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70" documentId="13_ncr:1_{F6CB121F-512D-4AA6-A0C1-0FB36C537598}" xr6:coauthVersionLast="47" xr6:coauthVersionMax="47" xr10:uidLastSave="{9CFD9A7B-7393-45EF-B624-76310FDACE3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<sst xmlns="http://schemas.openxmlformats.org/spreadsheetml/2006/main" count="180294" uniqueCount="39131">
  <si>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</si>
  <si>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</si>
  <si>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</si>
  <si>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</si>
  <si>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</si>
  <si>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</si>
  <si>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</si>
  <si>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</si>
  <si>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</si>
  <si>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</si>
  <si>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</si>
  <si>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</si>
  <si>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</si>
  <si>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</si>
  <si>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</si>
  <si>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</si>
  <si>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</si>
  <si>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</si>
  <si>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</si>
  <si>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</si>
  <si>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</si>
  <si>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</si>
  <si>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</si>
  <si>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</si>
  <si>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</si>
  <si>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</si>
  <si>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</si>
  <si>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</si>
  <si>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</si>
  <si>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</si>
  <si>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</si>
  <si>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</si>
  <si>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</si>
  <si>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</si>
  <si>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</si>
  <si>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</si>
  <si>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</si>
  <si>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</si>
  <si>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</si>
  <si>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</si>
  <si>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</si>
  <si>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</si>
  <si>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</si>
  <si>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</si>
  <si>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</si>
  <si>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</si>
  <si>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</si>
  <si>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</si>
  <si>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</si>
  <si>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</si>
  <si>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</si>
  <si>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</si>
  <si>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</si>
  <si>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</si>
  <si>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</si>
  <si>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</si>
  <si>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</si>
  <si>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</si>
  <si>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</si>
  <si>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</si>
  <si>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</si>
  <si>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</si>
  <si>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</si>
  <si>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</si>
  <si>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</si>
  <si>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</si>
  <si>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</si>
  <si>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</si>
  <si>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</si>
  <si>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</si>
  <si>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</si>
  <si>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</si>
  <si>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</si>
  <si>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</si>
  <si>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</si>
  <si>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</si>
  <si>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</si>
  <si>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</si>
  <si>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</si>
  <si>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</si>
  <si>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</si>
  <si>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</si>
  <si>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</si>
  <si>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</si>
  <si>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</si>
  <si>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</si>
  <si>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</si>
  <si>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</si>
  <si>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</si>
  <si>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</si>
  <si>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</si>
  <si>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</si>
  <si>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</si>
  <si>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</si>
  <si>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</si>
  <si>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</si>
  <si>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</si>
  <si>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</si>
  <si>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</si>
  <si>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</si>
  <si>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</si>
  <si>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</si>
  <si>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</si>
  <si>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</si>
  <si>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</si>
  <si>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</si>
  <si>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</si>
  <si>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</si>
  <si>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</si>
  <si>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</si>
  <si>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</si>
  <si>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</si>
  <si>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</si>
  <si>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</si>
  <si>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</si>
  <si>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</si>
  <si>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</si>
  <si>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</si>
  <si>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</si>
  <si>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</si>
  <si>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</si>
  <si>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</si>
  <si>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</si>
  <si>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</si>
  <si>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</si>
  <si>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</si>
  <si>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</si>
  <si>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</si>
  <si>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</si>
  <si>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</si>
  <si>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</si>
  <si>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</si>
  <si>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</si>
  <si>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</si>
  <si>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</si>
  <si>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</si>
  <si>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</si>
  <si>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</si>
  <si>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</si>
  <si>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</si>
  <si>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</si>
  <si>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</si>
  <si>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</si>
  <si>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</si>
  <si>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</si>
  <si>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</si>
  <si>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</si>
  <si>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</si>
  <si>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</si>
  <si>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</si>
  <si>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</si>
  <si>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</si>
  <si>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</si>
  <si>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</si>
  <si>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</si>
  <si>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</si>
  <si>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</si>
  <si>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</si>
  <si>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</si>
  <si>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</si>
  <si>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</si>
  <si>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</si>
  <si>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</si>
  <si>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</si>
  <si>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</si>
  <si>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</si>
  <si>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</si>
  <si>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</si>
  <si>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</si>
  <si>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</si>
  <si>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</si>
  <si>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</si>
  <si>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</si>
  <si>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</si>
  <si>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</si>
  <si>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</si>
  <si>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</si>
  <si>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</si>
  <si>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</si>
  <si>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</si>
  <si>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</si>
  <si>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</si>
  <si>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</si>
  <si>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</si>
  <si>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</si>
  <si>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</si>
  <si>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</si>
  <si>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</si>
  <si>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</si>
  <si>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</si>
  <si>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</si>
  <si>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</si>
  <si>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</si>
  <si>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</si>
  <si>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</si>
  <si>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</si>
  <si>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</si>
  <si>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</si>
  <si>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</si>
  <si>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</si>
  <si>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</si>
  <si>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</si>
  <si>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</si>
  <si>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</si>
  <si>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</si>
  <si>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</si>
  <si>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</si>
  <si>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</si>
  <si>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</si>
  <si>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</si>
  <si>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</si>
  <si>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</si>
  <si>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</si>
  <si>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</si>
  <si>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</si>
  <si>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</si>
  <si>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</si>
  <si>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</si>
  <si>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</si>
  <si>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</si>
  <si>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</si>
  <si>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</si>
  <si>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</si>
  <si>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</si>
  <si>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</si>
  <si>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</si>
  <si>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</si>
  <si>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</si>
  <si>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</si>
  <si>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</si>
  <si>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</si>
  <si>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</si>
  <si>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</si>
  <si>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</si>
  <si>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</si>
  <si>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</si>
  <si>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</si>
  <si>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</si>
  <si>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</si>
  <si>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</si>
  <si>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</si>
  <si>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</si>
  <si>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</si>
  <si>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</si>
  <si>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</si>
  <si>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</si>
  <si>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</si>
  <si>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</si>
  <si>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</si>
  <si>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</si>
  <si>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</si>
  <si>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</si>
  <si>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</si>
  <si>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</si>
  <si>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</si>
  <si>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</si>
  <si>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</si>
  <si>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</si>
  <si>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</si>
  <si>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</si>
  <si>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</si>
  <si>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</si>
  <si>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</si>
  <si>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</si>
  <si>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</si>
  <si>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</si>
  <si>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</si>
  <si>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</si>
  <si>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</si>
  <si>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</si>
  <si>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</si>
  <si>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</si>
  <si>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</si>
  <si>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</si>
  <si>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</si>
  <si>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</si>
  <si>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</si>
  <si>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</si>
  <si>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</si>
  <si>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</si>
  <si>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</si>
  <si>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</si>
  <si>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</si>
  <si>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</si>
  <si>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</si>
  <si>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</si>
  <si>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</si>
  <si>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</si>
  <si>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</si>
  <si>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</si>
  <si>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</si>
  <si>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</si>
  <si>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</si>
  <si>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</si>
  <si>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</si>
  <si>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</si>
  <si>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</si>
  <si>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</si>
  <si>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</si>
  <si>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</si>
  <si>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</si>
  <si>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</si>
  <si>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</si>
  <si>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</si>
  <si>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</si>
  <si>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</si>
  <si>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</si>
  <si>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</si>
  <si>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</si>
  <si>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</si>
  <si>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</si>
  <si>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</si>
  <si>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</si>
  <si>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</si>
  <si>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</si>
  <si>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</si>
  <si>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</si>
  <si>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</si>
  <si>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</si>
  <si>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</si>
  <si>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</si>
  <si>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</si>
  <si>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</si>
  <si>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</si>
  <si>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</si>
  <si>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</si>
  <si>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</si>
  <si>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</si>
  <si>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</si>
  <si>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</si>
  <si>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</si>
  <si>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</si>
  <si>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</si>
  <si>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</si>
  <si>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</si>
  <si>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</si>
  <si>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</si>
  <si>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</si>
  <si>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</si>
  <si>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</si>
  <si>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</si>
  <si>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</si>
  <si>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</si>
  <si>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</si>
  <si>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</si>
  <si>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</si>
  <si>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</si>
  <si>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</si>
  <si>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</si>
  <si>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</si>
  <si>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</si>
  <si>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</si>
  <si>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</si>
  <si>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</si>
  <si>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</si>
  <si>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</si>
  <si>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</si>
  <si>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</si>
  <si>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</si>
  <si>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</si>
  <si>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</si>
  <si>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</si>
  <si>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</si>
  <si>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</si>
  <si>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</si>
  <si>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</si>
  <si>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</si>
  <si>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</si>
  <si>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</si>
  <si>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</si>
  <si>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</si>
  <si>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</si>
  <si>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</si>
  <si>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</si>
  <si>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</si>
  <si>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</si>
  <si>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</si>
  <si>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</si>
  <si>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</si>
  <si>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</si>
  <si>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</si>
  <si>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</si>
  <si>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</si>
  <si>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</si>
  <si>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</si>
  <si>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</si>
  <si>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</si>
  <si>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</si>
  <si>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</si>
  <si>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</si>
  <si>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</si>
  <si>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</si>
  <si>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</si>
  <si>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</si>
  <si>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</si>
  <si>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</si>
  <si>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</si>
  <si>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</si>
  <si>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</si>
  <si>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</si>
  <si>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</si>
  <si>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</si>
  <si>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</si>
  <si>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</si>
  <si>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</si>
  <si>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</si>
  <si>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</si>
  <si>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</si>
  <si>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</si>
  <si>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</si>
  <si>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</si>
  <si>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</si>
  <si>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</si>
  <si>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</si>
  <si>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</si>
  <si>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</si>
  <si>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</si>
  <si>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</si>
  <si>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</si>
  <si>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</si>
  <si>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</si>
  <si>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</si>
  <si>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</si>
  <si>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</si>
  <si>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</si>
  <si>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</si>
  <si>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</si>
  <si>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</si>
  <si>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</si>
  <si>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</si>
  <si>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</si>
  <si>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</si>
  <si>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</si>
  <si>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</si>
  <si>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</si>
  <si>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</si>
  <si>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</si>
  <si>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</si>
  <si>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</si>
  <si>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</si>
  <si>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</si>
  <si>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</si>
  <si>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</si>
  <si>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</si>
  <si>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</si>
  <si>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</si>
  <si>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</si>
  <si>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</si>
  <si>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</si>
  <si>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</si>
  <si>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</si>
  <si>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</si>
  <si>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</si>
  <si>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</si>
  <si>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</si>
  <si>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</si>
  <si>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</si>
  <si>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</si>
  <si>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</si>
  <si>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</si>
  <si>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</si>
  <si>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</si>
  <si>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</si>
  <si>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</si>
  <si>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</si>
  <si>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</si>
  <si>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</si>
  <si>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</si>
  <si>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</si>
  <si>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</si>
  <si>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</si>
  <si>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</si>
  <si>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</si>
  <si>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</si>
  <si>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</si>
  <si>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</si>
  <si>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</si>
  <si>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</si>
  <si>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</si>
  <si>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</si>
  <si>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</si>
  <si>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</si>
  <si>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</si>
  <si>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</si>
  <si>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</si>
  <si>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</si>
  <si>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</si>
  <si>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</si>
  <si>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</si>
  <si>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</si>
  <si>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</si>
  <si>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</si>
  <si>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</si>
  <si>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</si>
  <si>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</si>
  <si>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</si>
  <si>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</si>
  <si>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</si>
  <si>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</si>
  <si>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</si>
  <si>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</si>
  <si>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</si>
  <si>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</si>
  <si>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</si>
  <si>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</si>
  <si>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</si>
  <si>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</si>
  <si>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</si>
  <si>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</si>
  <si>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</si>
  <si>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</si>
  <si>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</si>
  <si>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</si>
  <si>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</si>
  <si>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</si>
  <si>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</si>
  <si>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</si>
  <si>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</si>
  <si>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</si>
  <si>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</si>
  <si>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</si>
  <si>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</si>
  <si>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</si>
  <si>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</si>
  <si>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</si>
  <si>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</si>
  <si>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</si>
  <si>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</si>
  <si>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</si>
  <si>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</si>
  <si>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</si>
  <si>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</si>
  <si>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</si>
  <si>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</si>
  <si>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</si>
  <si>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</si>
  <si>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</si>
  <si>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</si>
  <si>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</si>
  <si>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</si>
  <si>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</si>
  <si>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</si>
  <si>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</si>
  <si>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</si>
  <si>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</si>
  <si>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</si>
  <si>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</si>
  <si>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</si>
  <si>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</si>
  <si>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</si>
  <si>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</si>
  <si>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</si>
  <si>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</si>
  <si>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</si>
  <si>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</si>
  <si>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</si>
  <si>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</si>
  <si>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</si>
  <si>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</si>
  <si>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</si>
  <si>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</si>
  <si>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</si>
  <si>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</si>
  <si>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</si>
  <si>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</si>
  <si>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</si>
  <si>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</si>
  <si>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</si>
  <si>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</si>
  <si>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</si>
  <si>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</si>
  <si>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</si>
  <si>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</si>
  <si>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</si>
  <si>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</si>
  <si>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</si>
  <si>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</si>
  <si>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</si>
  <si>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</si>
  <si>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</si>
  <si>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</si>
  <si>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</si>
  <si>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</si>
  <si>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</si>
  <si>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</si>
  <si>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</si>
  <si>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</si>
  <si>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</si>
  <si>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</si>
  <si>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</si>
  <si>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</si>
  <si>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</si>
  <si>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</si>
  <si>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</si>
  <si>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</si>
  <si>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</si>
  <si>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</si>
  <si>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</si>
  <si>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</si>
  <si>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</si>
  <si>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</si>
  <si>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</si>
  <si>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</si>
  <si>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</si>
  <si>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</si>
  <si>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</si>
  <si>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</si>
  <si>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</si>
  <si>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</si>
  <si>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</si>
  <si>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</si>
  <si>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</si>
  <si>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</si>
  <si>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</si>
  <si>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</si>
  <si>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</si>
  <si>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</si>
  <si>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</si>
  <si>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</si>
  <si>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</si>
  <si>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</si>
  <si>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</si>
  <si>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</si>
  <si>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</si>
  <si>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</si>
  <si>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</si>
  <si>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</si>
  <si>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</si>
  <si>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</si>
  <si>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</si>
  <si>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</si>
  <si>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</si>
  <si>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</si>
  <si>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</si>
  <si>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</si>
  <si>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</si>
  <si>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</si>
  <si>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</si>
  <si>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</si>
  <si>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</si>
  <si>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</si>
  <si>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</si>
  <si>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</si>
  <si>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</si>
  <si>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</si>
  <si>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</si>
  <si>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</si>
  <si>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</si>
  <si>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</si>
  <si>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</si>
  <si>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</si>
  <si>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</si>
  <si>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</si>
  <si>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</si>
  <si>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</si>
  <si>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</si>
  <si>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</si>
  <si>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</si>
  <si>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</si>
  <si>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</si>
  <si>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</si>
  <si>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</si>
  <si>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</si>
  <si>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</si>
  <si>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</si>
  <si>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</si>
  <si>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</si>
  <si>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</si>
  <si>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</si>
  <si>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</si>
  <si>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</si>
  <si>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</si>
  <si>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</si>
  <si>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</si>
  <si>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</si>
  <si>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</si>
  <si>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</si>
  <si>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</si>
  <si>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</si>
  <si>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</si>
  <si>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</si>
  <si>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</si>
  <si>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</si>
  <si>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</si>
  <si>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</si>
  <si>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</si>
  <si>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</si>
  <si>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</si>
  <si>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</si>
  <si>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</si>
  <si>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</si>
  <si>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</si>
  <si>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</si>
  <si>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</si>
  <si>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</si>
  <si>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</si>
  <si>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</si>
  <si>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</si>
  <si>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</si>
  <si>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</si>
  <si>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</si>
  <si>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</si>
  <si>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</si>
  <si>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</si>
  <si>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</si>
  <si>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</si>
  <si>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</si>
  <si>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</si>
  <si>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</si>
  <si>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</si>
  <si>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</si>
  <si>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</si>
  <si>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</si>
  <si>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</si>
  <si>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</si>
  <si>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</si>
  <si>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</si>
  <si>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</si>
  <si>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</si>
  <si>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</si>
  <si>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</si>
  <si>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</si>
  <si>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</si>
  <si>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</si>
  <si>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</si>
  <si>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</si>
  <si>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</si>
  <si>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</si>
  <si>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</si>
  <si>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</si>
  <si>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</si>
  <si>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</si>
  <si>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</si>
  <si>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</si>
  <si>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</si>
  <si>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</si>
  <si>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</si>
  <si>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</si>
  <si>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</si>
  <si>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</si>
  <si>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</si>
  <si>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</si>
  <si>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</si>
  <si>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</si>
  <si>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</si>
  <si>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</si>
  <si>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</si>
  <si>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</si>
  <si>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</si>
  <si>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</si>
  <si>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</si>
  <si>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</si>
  <si>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</si>
  <si>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</si>
  <si>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</si>
  <si>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</si>
  <si>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</si>
  <si>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</si>
  <si>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</si>
  <si>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</si>
  <si>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</si>
  <si>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</si>
  <si>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</si>
  <si>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</si>
  <si>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</si>
  <si>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</si>
  <si>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</si>
  <si>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</si>
  <si>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</si>
  <si>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</si>
  <si>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</si>
  <si>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</si>
  <si>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</si>
  <si>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</si>
  <si>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</si>
  <si>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</si>
  <si>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</si>
  <si>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</si>
  <si>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</si>
  <si>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</si>
  <si>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</si>
  <si>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</si>
  <si>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</si>
  <si>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</si>
  <si>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</si>
  <si>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</si>
  <si>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</si>
  <si>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</si>
  <si>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</si>
  <si>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</si>
  <si>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</si>
  <si>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</si>
  <si>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</si>
  <si>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</si>
  <si>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</si>
  <si>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</si>
  <si>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</si>
  <si>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</si>
  <si>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</si>
  <si>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</si>
  <si>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</si>
  <si>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</si>
  <si>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</si>
  <si>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</si>
  <si>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</si>
  <si>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</si>
  <si>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</si>
  <si>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</si>
  <si>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</si>
  <si>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</si>
  <si>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</si>
  <si>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</si>
  <si>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</si>
  <si>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</si>
  <si>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</si>
  <si>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</si>
  <si>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</si>
  <si>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</si>
  <si>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</si>
  <si>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</si>
  <si>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</si>
  <si>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</si>
  <si>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</si>
  <si>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</si>
  <si>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</si>
  <si>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</si>
  <si>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</si>
  <si>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</si>
  <si>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</si>
  <si>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</si>
  <si>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</si>
  <si>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</si>
  <si>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</si>
  <si>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</si>
  <si>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</si>
  <si>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</si>
  <si>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</si>
  <si>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</si>
  <si>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</si>
  <si>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</si>
  <si>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</si>
  <si>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</si>
  <si>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</si>
  <si>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</si>
  <si>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</si>
  <si>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</si>
  <si>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</si>
  <si>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</si>
  <si>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</si>
  <si>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</si>
  <si>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</si>
  <si>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</si>
  <si>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</si>
  <si>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</si>
  <si>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</si>
  <si>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</si>
  <si>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</si>
  <si>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</si>
  <si>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</si>
  <si>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</si>
  <si>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</si>
  <si>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</si>
  <si>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</si>
  <si>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</si>
  <si>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</si>
  <si>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</si>
  <si>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</si>
  <si>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</si>
  <si>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</si>
  <si>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</si>
  <si>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</si>
  <si>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</si>
  <si>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</si>
  <si>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</si>
  <si>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</si>
  <si>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</si>
  <si>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</si>
  <si>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</si>
  <si>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</si>
  <si>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</si>
  <si>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</si>
  <si>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</si>
  <si>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</si>
  <si>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</si>
  <si>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</si>
  <si>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</si>
  <si>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</si>
  <si>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</si>
  <si>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</si>
  <si>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</si>
  <si>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</si>
  <si>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</si>
  <si>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</si>
  <si>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</si>
  <si>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</si>
  <si>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</si>
  <si>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</si>
  <si>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</si>
  <si>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</si>
  <si>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</si>
  <si>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</si>
  <si>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</si>
  <si>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</si>
  <si>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</si>
  <si>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</si>
  <si>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</si>
  <si>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</si>
  <si>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</si>
  <si>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</si>
  <si>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</si>
  <si>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</si>
  <si>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</si>
  <si>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</si>
  <si>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</si>
  <si>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</si>
  <si>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</si>
  <si>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</si>
  <si>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</si>
  <si>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</si>
  <si>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</si>
  <si>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</si>
  <si>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</si>
  <si>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</si>
  <si>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</si>
  <si>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</si>
  <si>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</si>
  <si>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</si>
  <si>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</si>
  <si>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</si>
  <si>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</si>
  <si>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</si>
  <si>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</si>
  <si>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</si>
  <si>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</si>
  <si>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</si>
  <si>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</si>
  <si>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</si>
  <si>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</si>
  <si>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</si>
  <si>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</si>
  <si>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</si>
  <si>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</si>
  <si>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</si>
  <si>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</si>
  <si>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</si>
  <si>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</si>
  <si>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</si>
  <si>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</si>
  <si>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</si>
  <si>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</si>
  <si>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</si>
  <si>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</si>
  <si>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</si>
  <si>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</si>
  <si>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</si>
  <si>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</si>
  <si>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</si>
  <si>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</si>
  <si>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</si>
  <si>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</si>
  <si>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</si>
  <si>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</si>
  <si>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</si>
  <si>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</si>
  <si>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</si>
  <si>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</si>
  <si>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</si>
  <si>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</si>
  <si>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</si>
  <si>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</si>
  <si>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</si>
  <si>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</si>
  <si>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</si>
  <si>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</si>
  <si>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</si>
  <si>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</si>
  <si>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</si>
  <si>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</si>
  <si>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</si>
  <si>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</si>
  <si>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</si>
  <si>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</si>
  <si>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</si>
  <si>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</si>
  <si>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</si>
  <si>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</si>
  <si>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</si>
  <si>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</si>
  <si>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</si>
  <si>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</si>
  <si>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</si>
  <si>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</si>
  <si>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</si>
  <si>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</si>
  <si>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</si>
  <si>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</si>
  <si>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</si>
  <si>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</si>
  <si>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</si>
  <si>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</si>
  <si>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</si>
  <si>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</si>
  <si>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</si>
  <si>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</si>
  <si>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</si>
  <si>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</si>
  <si>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</si>
  <si>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</si>
  <si>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</si>
  <si>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</si>
  <si>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</si>
  <si>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</si>
  <si>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</si>
  <si>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</si>
  <si>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</si>
  <si>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</si>
  <si>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</si>
  <si>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</si>
  <si>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</si>
  <si>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</si>
  <si>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</si>
  <si>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</si>
  <si>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</si>
  <si>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</si>
  <si>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</si>
  <si>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</si>
  <si>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</si>
  <si>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</si>
  <si>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</si>
  <si>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</si>
  <si>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</si>
  <si>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</si>
  <si>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</si>
  <si>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</si>
  <si>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</si>
  <si>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</si>
  <si>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</si>
  <si>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</si>
  <si>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</si>
  <si>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</si>
  <si>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</si>
  <si>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</si>
  <si>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</si>
  <si>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</si>
  <si>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</si>
  <si>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</si>
  <si>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</si>
  <si>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</si>
  <si>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</si>
  <si>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</si>
  <si>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</si>
  <si>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</si>
  <si>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</si>
  <si>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</si>
  <si>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</si>
  <si>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</si>
  <si>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</si>
  <si>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</si>
  <si>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</si>
  <si>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</si>
  <si>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</si>
  <si>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</si>
  <si>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</si>
  <si>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</si>
  <si>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</si>
  <si>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</si>
  <si>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</si>
  <si>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</si>
  <si>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</si>
  <si>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</si>
  <si>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</si>
  <si>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</si>
  <si>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</si>
  <si>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</si>
  <si>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</si>
  <si>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</si>
  <si>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</si>
  <si>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</si>
  <si>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</si>
  <si>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</si>
  <si>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</si>
  <si>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</si>
  <si>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</si>
  <si>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</si>
  <si>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</si>
  <si>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</si>
  <si>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</si>
  <si>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</si>
  <si>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</si>
  <si>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</si>
  <si>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</si>
  <si>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</si>
  <si>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</si>
  <si>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</si>
  <si>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</si>
  <si>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</si>
  <si>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</si>
  <si>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</si>
  <si>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</si>
  <si>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</si>
  <si>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</si>
  <si>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</si>
  <si>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</si>
  <si>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</si>
  <si>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</si>
  <si>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</si>
  <si>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</si>
  <si>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</si>
  <si>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</si>
  <si>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</si>
  <si>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</si>
  <si>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</si>
  <si>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</si>
  <si>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</si>
  <si>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</si>
  <si>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</si>
  <si>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</si>
  <si>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</si>
  <si>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</si>
  <si>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</si>
  <si>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</si>
  <si>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</si>
  <si>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</si>
  <si>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</si>
  <si>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</si>
  <si>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</si>
  <si>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</si>
  <si>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</si>
  <si>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</si>
  <si>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</si>
  <si>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</si>
  <si>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</si>
  <si>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</si>
  <si>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</si>
  <si>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</si>
  <si>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</si>
  <si>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</si>
  <si>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</si>
  <si>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</si>
  <si>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</si>
  <si>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</si>
  <si>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</si>
  <si>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</si>
  <si>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</si>
  <si>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</si>
  <si>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</si>
  <si>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</si>
  <si>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</si>
  <si>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</si>
  <si>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</si>
  <si>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</si>
  <si>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</si>
  <si>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</si>
  <si>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</si>
  <si>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</si>
  <si>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</si>
  <si>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</si>
  <si>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</si>
  <si>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</si>
  <si>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</si>
  <si>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</si>
  <si>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</si>
  <si>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</si>
  <si>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</si>
  <si>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</si>
  <si>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</si>
  <si>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</si>
  <si>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</si>
  <si>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</si>
  <si>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</si>
  <si>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</si>
  <si>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</si>
  <si>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</si>
  <si>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</si>
  <si>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</si>
  <si>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</si>
  <si>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</si>
  <si>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</si>
  <si>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</si>
  <si>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</si>
  <si>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</si>
  <si>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</si>
  <si>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</si>
  <si>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</si>
  <si>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</si>
  <si>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</si>
  <si>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</si>
  <si>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</si>
  <si>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</si>
  <si>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</si>
  <si>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</si>
  <si>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</si>
  <si>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</si>
  <si>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</si>
  <si>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</si>
  <si>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</si>
  <si>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</si>
  <si>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</si>
  <si>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</si>
  <si>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</si>
  <si>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</si>
  <si>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</si>
  <si>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</si>
  <si>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</si>
  <si>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</si>
  <si>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</si>
  <si>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</si>
  <si>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</si>
  <si>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</si>
  <si>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</si>
  <si>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</si>
  <si>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</si>
  <si>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</si>
  <si>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</si>
  <si>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</si>
  <si>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</si>
  <si>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</si>
  <si>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</si>
  <si>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</si>
  <si>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</si>
  <si>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</si>
  <si>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</si>
  <si>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</si>
  <si>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</si>
  <si>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</si>
  <si>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</si>
  <si>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</si>
  <si>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</si>
  <si>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</si>
  <si>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</si>
  <si>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</si>
  <si>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</si>
  <si>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</si>
  <si>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</si>
  <si>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</si>
  <si>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</si>
  <si>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</si>
  <si>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</si>
  <si>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</si>
  <si>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</si>
  <si>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</si>
  <si>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</si>
  <si>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</si>
  <si>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</si>
  <si>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</si>
  <si>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</si>
  <si>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</si>
  <si>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</si>
  <si>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</si>
  <si>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</si>
  <si>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</si>
  <si>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</si>
  <si>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</si>
  <si>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</si>
  <si>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</si>
  <si>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</si>
  <si>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</si>
  <si>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</si>
  <si>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</si>
  <si>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</si>
  <si>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</si>
  <si>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</si>
  <si>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</si>
  <si>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</si>
  <si>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</si>
  <si>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</si>
  <si>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</si>
  <si>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</si>
  <si>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</si>
  <si>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</si>
  <si>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</si>
  <si>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</si>
  <si>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</si>
  <si>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</si>
  <si>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</si>
  <si>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</si>
  <si>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</si>
  <si>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</si>
  <si>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</si>
  <si>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</si>
  <si>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</si>
  <si>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</si>
  <si>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</si>
  <si>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</si>
  <si>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</si>
  <si>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</si>
  <si>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</si>
  <si>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</si>
  <si>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</si>
  <si>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</si>
  <si>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</si>
  <si>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</si>
  <si>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</si>
  <si>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</si>
  <si>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</si>
  <si>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</si>
  <si>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</si>
  <si>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</si>
  <si>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</si>
  <si>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</si>
  <si>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</si>
  <si>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</si>
  <si>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</si>
  <si>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</si>
  <si>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</si>
  <si>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</si>
  <si>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</si>
  <si>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</si>
  <si>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</si>
  <si>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</si>
  <si>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</si>
  <si>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</si>
  <si>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</si>
  <si>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</si>
  <si>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</si>
  <si>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</si>
  <si>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</si>
  <si>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</si>
  <si>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</si>
  <si>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</si>
  <si>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</si>
  <si>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</si>
  <si>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</si>
  <si>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</si>
  <si>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</si>
  <si>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</si>
  <si>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</si>
  <si>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</si>
  <si>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</si>
  <si>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</si>
  <si>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</si>
  <si>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</si>
  <si>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</si>
  <si>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</si>
  <si>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</si>
  <si>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</si>
  <si>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</si>
  <si>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</si>
  <si>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</si>
  <si>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</si>
  <si>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</si>
  <si>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</si>
  <si>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</si>
  <si>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</si>
  <si>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</si>
  <si>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</si>
  <si>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</si>
  <si>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</si>
  <si>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</si>
  <si>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</si>
  <si>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</si>
  <si>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</si>
  <si>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</si>
  <si>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</si>
  <si>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</si>
  <si>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</si>
  <si>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</si>
  <si>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</si>
  <si>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</si>
  <si>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</si>
  <si>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</si>
  <si>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</si>
  <si>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</si>
  <si>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</si>
  <si>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</si>
  <si>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</si>
  <si>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</si>
  <si>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</si>
  <si>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</si>
  <si>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</si>
  <si>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</si>
  <si>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</si>
  <si>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</si>
  <si>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</si>
  <si>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</si>
  <si>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</si>
  <si>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</si>
  <si>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</si>
  <si>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</si>
  <si>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</si>
  <si>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</si>
  <si>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</si>
  <si>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</si>
  <si>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</si>
  <si>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</si>
  <si>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</si>
  <si>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</si>
  <si>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</si>
  <si>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</si>
  <si>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</si>
  <si>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</si>
  <si>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</si>
  <si>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</si>
  <si>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</si>
  <si>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</si>
  <si>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</si>
  <si>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</si>
  <si>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</si>
  <si>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</si>
  <si>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</si>
  <si>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</si>
  <si>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</si>
  <si>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</si>
  <si>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</si>
  <si>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</si>
  <si>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</si>
  <si>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</si>
  <si>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</si>
  <si>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</si>
  <si>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</si>
  <si>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</si>
  <si>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</si>
  <si>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</si>
  <si>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</si>
  <si>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</si>
  <si>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</si>
  <si>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</si>
  <si>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</si>
  <si>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</si>
  <si>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</si>
  <si>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</si>
  <si>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</si>
  <si>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</si>
  <si>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</si>
  <si>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</si>
  <si>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</si>
  <si>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</si>
  <si>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</si>
  <si>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</si>
  <si>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</si>
  <si>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</si>
  <si>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</si>
  <si>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</si>
  <si>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</si>
  <si>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</si>
  <si>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</si>
  <si>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</si>
  <si>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</si>
  <si>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</si>
  <si>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</si>
  <si>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</si>
  <si>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</si>
  <si>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</si>
  <si>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</si>
  <si>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</si>
  <si>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</si>
  <si>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</si>
  <si>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</si>
  <si>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</si>
  <si>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</si>
  <si>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</si>
  <si>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</si>
  <si>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</si>
  <si>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</si>
  <si>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</si>
  <si>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</si>
  <si>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</si>
  <si>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</si>
  <si>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</si>
  <si>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</si>
  <si>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</si>
  <si>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</si>
  <si>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</si>
  <si>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</si>
  <si>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</si>
  <si>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</si>
  <si>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</si>
  <si>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</si>
  <si>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</si>
  <si>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</si>
  <si>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</si>
  <si>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</si>
  <si>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</si>
  <si>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</si>
  <si>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</si>
  <si>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</si>
  <si>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</si>
  <si>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</si>
  <si>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</si>
  <si>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</si>
  <si>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</si>
  <si>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</si>
  <si>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</si>
  <si>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</si>
  <si>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</si>
  <si>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</si>
  <si>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</si>
  <si>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</si>
  <si>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</si>
  <si>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</si>
  <si>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</si>
  <si>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</si>
  <si>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</si>
  <si>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</si>
  <si>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</si>
  <si>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</si>
  <si>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</si>
  <si>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</si>
  <si>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</si>
  <si>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</si>
  <si>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</si>
  <si>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</si>
  <si>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</si>
  <si>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</si>
  <si>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</si>
  <si>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</si>
  <si>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</si>
  <si>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</si>
  <si>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</si>
  <si>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</si>
  <si>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</si>
  <si>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</si>
  <si>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</si>
  <si>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</si>
  <si>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</si>
  <si>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</si>
  <si>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</si>
  <si>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</si>
  <si>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</si>
  <si>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</si>
  <si>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</si>
  <si>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</si>
  <si>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</si>
  <si>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</si>
  <si>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</si>
  <si>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</si>
  <si>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</si>
  <si>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</si>
  <si>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</si>
  <si>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</si>
  <si>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</si>
  <si>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</si>
  <si>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</si>
  <si>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</si>
  <si>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</si>
  <si>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</si>
  <si>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</si>
  <si>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</si>
  <si>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</si>
  <si>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</si>
  <si>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</si>
  <si>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</si>
  <si>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</si>
  <si>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</si>
  <si>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</si>
  <si>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</si>
  <si>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</si>
  <si>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</si>
  <si>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</si>
  <si>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</si>
  <si>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</si>
  <si>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</si>
  <si>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</si>
  <si>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</si>
  <si>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</si>
  <si>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</si>
  <si>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</si>
  <si>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</si>
  <si>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</si>
  <si>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</si>
  <si>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</si>
  <si>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</si>
  <si>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</si>
  <si>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</si>
  <si>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</si>
  <si>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</si>
  <si>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</si>
  <si>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</si>
  <si>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</si>
  <si>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</si>
  <si>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</si>
  <si>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</si>
  <si>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</si>
  <si>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</si>
  <si>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</si>
  <si>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</si>
  <si>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</si>
  <si>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</si>
  <si>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</si>
  <si>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</si>
  <si>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</si>
  <si>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</si>
  <si>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</si>
  <si>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</si>
  <si>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</si>
  <si>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</si>
  <si>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</si>
  <si>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</si>
  <si>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</si>
  <si>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</si>
  <si>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</si>
  <si>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</si>
  <si>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</si>
  <si>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</si>
  <si>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</si>
  <si>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</si>
  <si>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</si>
  <si>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</si>
  <si>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</si>
  <si>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</si>
  <si>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</si>
  <si>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</si>
  <si>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</si>
  <si>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</si>
  <si>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</si>
  <si>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</si>
  <si>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</si>
  <si>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</si>
  <si>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</si>
  <si>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</si>
  <si>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</si>
  <si>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</si>
  <si>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</si>
  <si>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</si>
  <si>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</si>
  <si>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</si>
  <si>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</si>
  <si>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</si>
  <si>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</si>
  <si>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</si>
  <si>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</si>
  <si>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</si>
  <si>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</si>
  <si>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</si>
  <si>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</si>
  <si>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</si>
  <si>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</si>
  <si>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</si>
  <si>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</si>
  <si>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</si>
  <si>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</si>
  <si>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</si>
  <si>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</si>
  <si>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</si>
  <si>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</si>
  <si>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</si>
  <si>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</si>
  <si>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</si>
  <si>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</si>
  <si>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</si>
  <si>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</si>
  <si>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</si>
  <si>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</si>
  <si>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</si>
  <si>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</si>
  <si>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</si>
  <si>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</si>
  <si>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</si>
  <si>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</si>
  <si>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</si>
  <si>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</si>
  <si>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</si>
  <si>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</si>
  <si>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</si>
  <si>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</si>
  <si>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</si>
  <si>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</si>
  <si>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</si>
  <si>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</si>
  <si>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</si>
  <si>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</si>
  <si>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</si>
  <si>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</si>
  <si>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</si>
  <si>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</si>
  <si>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</si>
  <si>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</si>
  <si>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</si>
  <si>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</si>
  <si>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</si>
  <si>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</si>
  <si>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</si>
  <si>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</si>
  <si>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</si>
  <si>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</si>
  <si>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</si>
  <si>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</si>
  <si>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</si>
  <si>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</si>
  <si>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</si>
  <si>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</si>
  <si>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</si>
  <si>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</si>
  <si>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</si>
  <si>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</si>
  <si>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</si>
  <si>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</si>
  <si>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</si>
  <si>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</si>
  <si>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</si>
  <si>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</si>
  <si>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</si>
  <si>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</si>
  <si>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</si>
  <si>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</si>
  <si>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</si>
  <si>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</si>
  <si>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</si>
  <si>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</si>
  <si>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</si>
  <si>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</si>
  <si>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</si>
  <si>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</si>
  <si>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</si>
  <si>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</si>
  <si>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</si>
  <si>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</si>
  <si>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</si>
  <si>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</si>
  <si>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</si>
  <si>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</si>
  <si>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</si>
  <si>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</si>
  <si>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</si>
  <si>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</si>
  <si>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</si>
  <si>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</si>
  <si>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</si>
  <si>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</si>
  <si>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</si>
  <si>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</si>
  <si>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</si>
  <si>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</si>
  <si>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</si>
  <si>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</si>
  <si>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</si>
  <si>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</si>
  <si>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</si>
  <si>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</si>
  <si>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</si>
  <si>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</si>
  <si>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</si>
  <si>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</si>
  <si>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</si>
  <si>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</si>
  <si>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</si>
  <si>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</si>
  <si>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</si>
  <si>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</si>
  <si>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</si>
  <si>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</si>
  <si>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</si>
  <si>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</si>
  <si>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</si>
  <si>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</si>
  <si>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</si>
  <si>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</si>
  <si>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</si>
  <si>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</si>
  <si>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</si>
  <si>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</si>
  <si>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</si>
  <si>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</si>
  <si>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</si>
  <si>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</si>
  <si>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</si>
  <si>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</si>
  <si>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</si>
  <si>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</si>
  <si>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</si>
  <si>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</si>
  <si>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</si>
  <si>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</si>
  <si>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</si>
  <si>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</si>
  <si>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</si>
  <si>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</si>
  <si>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</si>
  <si>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</si>
  <si>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</si>
  <si>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</si>
  <si>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</si>
  <si>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</si>
  <si>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</si>
  <si>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</si>
  <si>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</si>
  <si>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</si>
  <si>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</si>
  <si>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</si>
  <si>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</si>
  <si>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</si>
  <si>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</si>
  <si>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</si>
  <si>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</si>
  <si>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</si>
  <si>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</si>
  <si>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</si>
  <si>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</si>
  <si>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</si>
  <si>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</si>
  <si>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</si>
  <si>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</si>
  <si>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</si>
  <si>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</si>
  <si>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</si>
  <si>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</si>
  <si>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</si>
  <si>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</si>
  <si>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</si>
  <si>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</si>
  <si>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</si>
  <si>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</si>
  <si>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</si>
  <si>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</si>
  <si>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</si>
  <si>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</si>
  <si>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</si>
  <si>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</si>
  <si>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</si>
  <si>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</si>
  <si>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</si>
  <si>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</si>
  <si>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</si>
  <si>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</si>
  <si>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</si>
  <si>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</si>
  <si>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</si>
  <si>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</si>
  <si>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</si>
  <si>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</si>
  <si>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</si>
  <si>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</si>
  <si>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</si>
  <si>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</si>
  <si>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</si>
  <si>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</si>
  <si>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</si>
  <si>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</si>
  <si>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</si>
  <si>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</si>
  <si>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</si>
  <si>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</si>
  <si>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</si>
  <si>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</si>
  <si>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</si>
  <si>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</si>
  <si>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</si>
  <si>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</si>
  <si>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</si>
  <si>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</si>
  <si>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</si>
  <si>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</si>
  <si>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</si>
  <si>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</si>
  <si>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</si>
  <si>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</si>
  <si>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</si>
  <si>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</si>
  <si>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</si>
  <si>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</si>
  <si>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</si>
  <si>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</si>
  <si>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</si>
  <si>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</si>
  <si>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</si>
  <si>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</si>
  <si>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</si>
  <si>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</si>
  <si>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</si>
  <si>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</si>
  <si>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</si>
  <si>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</si>
  <si>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</si>
  <si>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</si>
  <si>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</si>
  <si>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</si>
  <si>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</si>
  <si>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</si>
  <si>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</si>
  <si>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</si>
  <si>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</si>
  <si>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</si>
  <si>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</si>
  <si>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</si>
  <si>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</si>
  <si>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</si>
  <si>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</si>
  <si>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</si>
  <si>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</si>
  <si>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</si>
  <si>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</si>
  <si>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</si>
  <si>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</si>
  <si>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</si>
  <si>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</si>
  <si>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</si>
  <si>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</si>
  <si>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</si>
  <si>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</si>
  <si>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</si>
  <si>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</si>
  <si>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</si>
  <si>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</si>
  <si>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</si>
  <si>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</si>
  <si>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</si>
  <si>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</si>
  <si>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</si>
  <si>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</si>
  <si>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</si>
  <si>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</si>
  <si>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</si>
  <si>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</si>
  <si>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</si>
  <si>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</si>
  <si>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</si>
  <si>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</si>
  <si>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</si>
  <si>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</si>
  <si>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</si>
  <si>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</si>
  <si>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</si>
  <si>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</si>
  <si>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</si>
  <si>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</si>
  <si>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</si>
  <si>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</si>
  <si>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</si>
  <si>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</si>
  <si>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</si>
  <si>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</si>
  <si>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</si>
  <si>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</si>
  <si>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</si>
  <si>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</si>
  <si>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</si>
  <si>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</si>
  <si>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</si>
  <si>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</si>
  <si>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</si>
  <si>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</si>
  <si>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</si>
  <si>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</si>
  <si>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</si>
  <si>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</si>
  <si>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</si>
  <si>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</si>
  <si>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</si>
  <si>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</si>
  <si>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</si>
  <si>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</si>
  <si>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</si>
  <si>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</si>
  <si>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</si>
  <si>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</si>
  <si>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</si>
  <si>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</si>
  <si>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</si>
  <si>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</si>
  <si>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</si>
  <si>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</si>
  <si>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</si>
  <si>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</si>
  <si>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</si>
  <si>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</si>
  <si>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</si>
  <si>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</si>
  <si>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</si>
  <si>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</si>
  <si>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</si>
  <si>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</si>
  <si>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</si>
  <si>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</si>
  <si>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</si>
  <si>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</si>
  <si>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</si>
  <si>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</si>
  <si>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</si>
  <si>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</si>
  <si>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</si>
  <si>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</si>
  <si>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</si>
  <si>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</si>
  <si>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</si>
  <si>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</si>
  <si>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</si>
  <si>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</si>
  <si>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</si>
  <si>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</si>
  <si>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</si>
  <si>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</si>
  <si>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</si>
  <si>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</si>
  <si>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</si>
  <si>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</si>
  <si>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</si>
  <si>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</si>
  <si>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</si>
  <si>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</si>
  <si>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</si>
  <si>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</si>
  <si>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</si>
  <si>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</si>
  <si>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</si>
  <si>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</si>
  <si>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</si>
  <si>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</si>
  <si>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</si>
  <si>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</si>
  <si>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</si>
  <si>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</si>
  <si>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</si>
  <si>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</si>
  <si>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</si>
  <si>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</si>
  <si>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</si>
  <si>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</si>
  <si>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</si>
  <si>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</si>
  <si>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</si>
  <si>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</si>
  <si>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</si>
  <si>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</si>
  <si>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</si>
  <si>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</si>
  <si>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</si>
  <si>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</si>
  <si>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</si>
  <si>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</si>
  <si>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</si>
  <si>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</si>
  <si>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</si>
  <si>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</si>
  <si>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</si>
  <si>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</si>
  <si>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</si>
  <si>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</si>
  <si>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</si>
  <si>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</si>
  <si>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</si>
  <si>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</si>
  <si>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</si>
  <si>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</si>
  <si>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</si>
  <si>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</si>
  <si>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</si>
  <si>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</si>
  <si>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</si>
  <si>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</si>
  <si>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</si>
  <si>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</si>
  <si>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</si>
  <si>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</si>
  <si>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</si>
  <si>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</si>
  <si>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</si>
  <si>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</si>
  <si>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</si>
  <si>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</si>
  <si>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</si>
  <si>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</si>
  <si>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</si>
  <si>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</si>
  <si>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</si>
  <si>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</si>
  <si>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</si>
  <si>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</si>
  <si>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</si>
  <si>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</si>
  <si>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</si>
  <si>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</si>
  <si>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</si>
  <si>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</si>
  <si>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</si>
  <si>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</si>
  <si>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</si>
  <si>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</si>
  <si>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</si>
  <si>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</si>
  <si>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</si>
  <si>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</si>
  <si>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</si>
  <si>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</si>
  <si>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</si>
  <si>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</si>
  <si>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</si>
  <si>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</si>
  <si>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</si>
  <si>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</si>
  <si>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</si>
  <si>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</si>
  <si>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</si>
  <si>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</si>
  <si>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</si>
  <si>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</si>
  <si>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</si>
  <si>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</si>
  <si>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</si>
  <si>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</si>
  <si>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</si>
  <si>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</si>
  <si>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</si>
  <si>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</si>
  <si>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</si>
  <si>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</si>
  <si>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</si>
  <si>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</si>
  <si>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</si>
  <si>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</si>
  <si>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</si>
  <si>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</si>
  <si>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</si>
  <si>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</si>
  <si>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</si>
  <si>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</si>
  <si>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</si>
  <si>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</si>
  <si>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</si>
  <si>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</si>
  <si>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</si>
  <si>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</si>
  <si>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</si>
  <si>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</si>
  <si>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</si>
  <si>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</si>
  <si>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</si>
  <si>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</si>
  <si>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</si>
  <si>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</si>
  <si>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</si>
  <si>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</si>
  <si>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</si>
  <si>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</si>
  <si>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</si>
  <si>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</si>
  <si>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</si>
  <si>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</si>
  <si>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</si>
  <si>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</si>
  <si>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</si>
  <si>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</si>
  <si>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</si>
  <si>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</si>
  <si>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</si>
  <si>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</si>
  <si>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</si>
  <si>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</si>
  <si>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</si>
  <si>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</si>
  <si>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</si>
  <si>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</si>
  <si>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</si>
  <si>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</si>
  <si>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</si>
  <si>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</si>
  <si>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</si>
  <si>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</si>
  <si>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</si>
  <si>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</si>
  <si>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</si>
  <si>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</si>
  <si>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</si>
  <si>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</si>
  <si>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</si>
  <si>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</si>
  <si>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</si>
  <si>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</si>
  <si>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</si>
  <si>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</si>
  <si>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</si>
  <si>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</si>
  <si>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</si>
  <si>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</si>
  <si>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</si>
  <si>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</si>
  <si>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</si>
  <si>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</si>
  <si>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</si>
  <si>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</si>
  <si>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</si>
  <si>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</si>
  <si>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</si>
  <si>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</si>
  <si>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</si>
  <si>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</si>
  <si>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</si>
  <si>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</si>
  <si>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</si>
  <si>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</si>
  <si>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</si>
  <si>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</si>
  <si>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</si>
  <si>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</si>
  <si>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</si>
  <si>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</si>
  <si>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</si>
  <si>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</si>
  <si>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</si>
  <si>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</si>
  <si>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</si>
  <si>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</si>
  <si>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</si>
  <si>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</si>
  <si>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</si>
  <si>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</si>
  <si>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</si>
  <si>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</si>
  <si>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</si>
  <si>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</si>
  <si>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</si>
  <si>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</si>
  <si>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</si>
  <si>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</si>
  <si>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</si>
  <si>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</si>
  <si>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</si>
  <si>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</si>
  <si>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</si>
  <si>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</si>
  <si>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</si>
  <si>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</si>
  <si>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</si>
  <si>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</si>
  <si>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</si>
  <si>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</si>
  <si>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</si>
  <si>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</si>
  <si>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</si>
  <si>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</si>
  <si>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</si>
  <si>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</si>
  <si>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</si>
  <si>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</si>
  <si>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</si>
  <si>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</si>
  <si>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</si>
  <si>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</si>
  <si>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</si>
  <si>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</si>
  <si>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</si>
  <si>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</si>
  <si>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</si>
  <si>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</si>
  <si>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</si>
  <si>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</si>
  <si>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</si>
  <si>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</si>
  <si>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</si>
  <si>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</si>
  <si>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</si>
  <si>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</si>
  <si>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</si>
  <si>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</si>
  <si>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</si>
  <si>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</si>
  <si>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</si>
  <si>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</si>
  <si>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</si>
  <si>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</si>
  <si>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</si>
  <si>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</si>
  <si>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</si>
  <si>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</si>
  <si>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</si>
  <si>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</si>
  <si>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</si>
  <si>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</si>
  <si>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</si>
  <si>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</si>
  <si>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</si>
  <si>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</si>
  <si>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</si>
  <si>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</si>
  <si>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</si>
  <si>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</si>
  <si>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</si>
  <si>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</si>
  <si>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</si>
  <si>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</si>
  <si>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</si>
  <si>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</si>
  <si>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</si>
  <si>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</si>
  <si>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</si>
  <si>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</si>
  <si>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</si>
  <si>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</si>
  <si>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</si>
  <si>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</si>
  <si>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</si>
  <si>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</si>
  <si>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</si>
  <si>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</si>
  <si>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</si>
  <si>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</si>
  <si>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</si>
  <si>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</si>
  <si>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</si>
  <si>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</si>
  <si>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</si>
  <si>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</si>
  <si>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</si>
  <si>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</si>
  <si>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</si>
  <si>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</si>
  <si>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</si>
  <si>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</si>
  <si>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</si>
  <si>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</si>
  <si>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</si>
  <si>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</si>
  <si>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</si>
  <si>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</si>
  <si>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</si>
  <si>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</si>
  <si>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</si>
  <si>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</si>
  <si>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</si>
  <si>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</si>
  <si>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</si>
  <si>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</si>
  <si>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</si>
  <si>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</si>
  <si>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</si>
  <si>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</si>
  <si>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</si>
  <si>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</si>
  <si>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</si>
  <si>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</si>
  <si>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</si>
  <si>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</si>
  <si>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</si>
  <si>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</si>
  <si>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</si>
  <si>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</si>
  <si>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</si>
  <si>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</si>
  <si>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</si>
  <si>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</si>
  <si>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</si>
  <si>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</si>
  <si>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</si>
  <si>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</si>
  <si>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</si>
  <si>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</si>
  <si>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</si>
  <si>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</si>
  <si>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</si>
  <si>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</si>
  <si>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</si>
  <si>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</si>
  <si>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</si>
  <si>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</si>
  <si>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</si>
  <si>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</si>
  <si>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</si>
  <si>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</si>
  <si>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</si>
  <si>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</si>
  <si>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</si>
  <si>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</si>
  <si>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</si>
  <si>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</si>
  <si>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</si>
  <si>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</si>
  <si>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</si>
  <si>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</si>
  <si>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</si>
  <si>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</si>
  <si>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</si>
  <si>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</si>
  <si>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</si>
  <si>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</si>
  <si>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</si>
  <si>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</si>
  <si>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</si>
  <si>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</si>
  <si>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</si>
  <si>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</si>
  <si>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</si>
  <si>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</si>
  <si>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</si>
  <si>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</si>
  <si>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</si>
  <si>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</si>
  <si>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</si>
  <si>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</si>
  <si>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</si>
  <si>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</si>
  <si>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</si>
  <si>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</si>
  <si>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</si>
  <si>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</si>
  <si>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</si>
  <si>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</si>
  <si>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</si>
  <si>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</si>
  <si>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</si>
  <si>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</si>
  <si>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</si>
  <si>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</si>
  <si>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</si>
  <si>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</si>
  <si>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</si>
  <si>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</si>
  <si>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</si>
  <si>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</si>
  <si>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</si>
  <si>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</si>
  <si>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</si>
  <si>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</si>
  <si>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</si>
  <si>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</si>
  <si>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</si>
  <si>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</si>
  <si>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</si>
  <si>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</si>
  <si>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</si>
  <si>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</si>
  <si>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</si>
  <si>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</si>
  <si>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</si>
  <si>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</si>
  <si>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</si>
  <si>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</si>
  <si>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</si>
  <si>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</si>
  <si>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</si>
  <si>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</si>
  <si>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</si>
  <si>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</si>
  <si>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</si>
  <si>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</si>
  <si>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</si>
  <si>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</si>
  <si>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</si>
  <si>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</si>
  <si>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</si>
  <si>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</si>
  <si>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</si>
  <si>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</si>
  <si>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</si>
  <si>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</si>
  <si>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</si>
  <si>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</si>
  <si>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</si>
  <si>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</si>
  <si>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</si>
  <si>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</si>
  <si>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</si>
  <si>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</si>
  <si>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</si>
  <si>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</si>
  <si>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</si>
  <si>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</si>
  <si>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</si>
  <si>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</si>
  <si>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</si>
  <si>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</si>
  <si>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</si>
  <si>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</si>
  <si>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</si>
  <si>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</si>
  <si>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</si>
  <si>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</si>
  <si>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</si>
  <si>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</si>
  <si>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</si>
  <si>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</si>
  <si>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</si>
  <si>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</si>
  <si>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</si>
  <si>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</si>
  <si>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</si>
  <si>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</si>
  <si>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</si>
  <si>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</si>
  <si>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</si>
  <si>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</si>
  <si>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</si>
  <si>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</si>
  <si>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</si>
  <si>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</si>
  <si>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</si>
  <si>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</si>
  <si>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</si>
  <si>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</si>
  <si>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</si>
  <si>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</si>
  <si>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</si>
  <si>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</si>
  <si>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</si>
  <si>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</si>
  <si>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</si>
  <si>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</si>
  <si>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</si>
  <si>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</si>
  <si>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</si>
  <si>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</si>
  <si>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</si>
  <si>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</si>
  <si>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</si>
  <si>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</si>
  <si>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</si>
  <si>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</si>
  <si>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</si>
  <si>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</si>
  <si>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</si>
  <si>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</si>
  <si>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</si>
  <si>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</si>
  <si>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</si>
  <si>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</si>
  <si>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</si>
  <si>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</si>
  <si>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</si>
  <si>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</si>
  <si>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</si>
  <si>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</si>
  <si>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</si>
  <si>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</si>
  <si>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</si>
  <si>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</si>
  <si>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</si>
  <si>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</si>
  <si>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</si>
  <si>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</si>
  <si>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</si>
  <si>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</si>
  <si>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</si>
  <si>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</si>
  <si>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</si>
  <si>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</si>
  <si>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</si>
  <si>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</si>
  <si>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</si>
  <si>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</si>
  <si>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</si>
  <si>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</si>
  <si>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</si>
  <si>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</si>
  <si>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</si>
  <si>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</si>
  <si>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</si>
  <si>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</si>
  <si>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</si>
  <si>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</si>
  <si>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</si>
  <si>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</si>
  <si>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</si>
  <si>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</si>
  <si>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</si>
  <si>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</si>
  <si>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</si>
  <si>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</si>
  <si>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</si>
  <si>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</si>
  <si>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</si>
  <si>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</si>
  <si>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</si>
  <si>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</si>
  <si>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</si>
  <si>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</si>
  <si>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</si>
  <si>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</si>
  <si>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</si>
  <si>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</si>
  <si>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</si>
  <si>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</si>
  <si>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</si>
  <si>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</si>
  <si>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</si>
  <si>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</si>
  <si>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</si>
  <si>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</si>
  <si>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</si>
  <si>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</si>
  <si>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</si>
  <si>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</si>
  <si>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</si>
  <si>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</si>
  <si>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</si>
  <si>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</si>
  <si>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</si>
  <si>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</si>
  <si>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</si>
  <si>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</si>
  <si>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</si>
  <si>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</si>
  <si>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</si>
  <si>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</si>
  <si>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</si>
  <si>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</si>
  <si>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</si>
  <si>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</si>
  <si>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</si>
  <si>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</si>
  <si>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</si>
  <si>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</si>
  <si>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</si>
  <si>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</si>
  <si>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</si>
  <si>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</si>
  <si>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</si>
  <si>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</si>
  <si>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</si>
  <si>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</si>
  <si>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</si>
  <si>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</si>
  <si>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</si>
  <si>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</si>
  <si>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</si>
  <si>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</si>
  <si>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</si>
  <si>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</si>
  <si>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</si>
  <si>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</si>
  <si>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</si>
  <si>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</si>
  <si>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</si>
  <si>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</si>
  <si>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</si>
  <si>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</si>
  <si>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</si>
  <si>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</si>
  <si>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</si>
  <si>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</si>
  <si>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</si>
  <si>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</si>
  <si>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</si>
  <si>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</si>
  <si>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</si>
  <si>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</si>
  <si>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</si>
  <si>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</si>
  <si>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</si>
  <si>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</si>
  <si>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</si>
  <si>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</si>
  <si>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</si>
  <si>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</si>
  <si>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</si>
  <si>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</si>
  <si>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</si>
  <si>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</si>
  <si>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</si>
  <si>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</si>
  <si>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</si>
  <si>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</si>
  <si>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</si>
  <si>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</si>
  <si>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</si>
  <si>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</si>
  <si>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</si>
  <si>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</si>
  <si>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</si>
  <si>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</si>
  <si>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</si>
  <si>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</si>
  <si>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</si>
  <si>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</si>
  <si>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</si>
  <si>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</si>
  <si>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</si>
  <si>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</si>
  <si>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</si>
  <si>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</si>
  <si>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</si>
  <si>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</si>
  <si>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</si>
  <si>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</si>
  <si>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</si>
  <si>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</si>
  <si>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</si>
  <si>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</si>
  <si>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</si>
  <si>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</si>
  <si>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</si>
  <si>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</si>
  <si>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</si>
  <si>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</si>
  <si>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</si>
  <si>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</si>
  <si>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</si>
  <si>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</si>
  <si>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</si>
  <si>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</si>
  <si>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</si>
  <si>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</si>
  <si>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</si>
  <si>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</si>
  <si>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</si>
  <si>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</si>
  <si>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</si>
  <si>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</si>
  <si>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</si>
  <si>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</si>
  <si>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</si>
  <si>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</si>
  <si>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</si>
  <si>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</si>
  <si>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</si>
  <si>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</si>
  <si>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</si>
  <si>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</si>
  <si>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</si>
  <si>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</si>
  <si>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</si>
  <si>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</si>
  <si>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</si>
  <si>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</si>
  <si>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</si>
  <si>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</si>
  <si>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</si>
  <si>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</si>
  <si>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</si>
  <si>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</si>
  <si>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</si>
  <si>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</si>
  <si>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</si>
  <si>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</si>
  <si>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</si>
  <si>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</si>
  <si>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</si>
  <si>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</si>
  <si>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</si>
  <si>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</si>
  <si>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</si>
  <si>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</si>
  <si>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</si>
  <si>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</si>
  <si>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</si>
  <si>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</si>
  <si>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</si>
  <si>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</si>
  <si>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</si>
  <si>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</si>
  <si>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</si>
  <si>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</si>
  <si>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</si>
  <si>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</si>
  <si>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</si>
  <si>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</si>
  <si>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</si>
  <si>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</si>
  <si>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</si>
  <si>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</si>
  <si>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</si>
  <si>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</si>
  <si>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</si>
  <si>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</si>
  <si>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</si>
  <si>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</si>
  <si>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</si>
  <si>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</si>
  <si>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</si>
  <si>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</si>
  <si>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</si>
  <si>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</si>
  <si>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</si>
  <si>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</si>
  <si>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</si>
  <si>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</si>
  <si>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</si>
  <si>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</si>
  <si>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</si>
  <si>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</si>
  <si>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</si>
  <si>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</si>
  <si>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</si>
  <si>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</si>
  <si>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</si>
  <si>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</si>
  <si>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</si>
  <si>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</si>
  <si>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</si>
  <si>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</si>
  <si>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</si>
  <si>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</si>
  <si>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</si>
  <si>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</si>
  <si>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</si>
  <si>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</si>
  <si>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</si>
  <si>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</si>
  <si>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</si>
  <si>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</si>
  <si>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</si>
  <si>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</si>
  <si>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</si>
  <si>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</si>
  <si>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</si>
  <si>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</si>
  <si>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</si>
  <si>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</si>
  <si>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</si>
  <si>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</si>
  <si>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</si>
  <si>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</si>
  <si>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</si>
  <si>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</si>
  <si>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</si>
  <si>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</si>
  <si>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</si>
  <si>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</si>
  <si>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</si>
  <si>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</si>
  <si>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</si>
  <si>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</si>
  <si>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</si>
  <si>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</si>
  <si>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</si>
  <si>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</si>
  <si>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</si>
  <si>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</si>
  <si>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</si>
  <si>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</si>
  <si>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</si>
  <si>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</si>
  <si>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</si>
  <si>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</si>
  <si>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</si>
  <si>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</si>
  <si>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</si>
  <si>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</si>
  <si>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</si>
  <si>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</si>
  <si>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</si>
  <si>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</si>
  <si>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</si>
  <si>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</si>
  <si>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</si>
  <si>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</si>
  <si>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</si>
  <si>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</si>
  <si>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</si>
  <si>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</si>
  <si>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</si>
  <si>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</si>
  <si>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</si>
  <si>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</si>
  <si>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</si>
  <si>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</si>
  <si>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</si>
  <si>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</si>
  <si>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</si>
  <si>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</si>
  <si>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</si>
  <si>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</si>
  <si>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</si>
  <si>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</si>
  <si>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</si>
  <si>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</si>
  <si>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</si>
  <si>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</si>
  <si>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</si>
  <si>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</si>
  <si>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</si>
  <si>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</si>
  <si>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</si>
  <si>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</si>
  <si>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</si>
  <si>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</si>
  <si>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</si>
  <si>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</si>
  <si>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</si>
  <si>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</si>
  <si>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</si>
  <si>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</si>
  <si>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</si>
  <si>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</si>
  <si>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</si>
  <si>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</si>
  <si>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</si>
  <si>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</si>
  <si>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</si>
  <si>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</si>
  <si>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</si>
  <si>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</si>
  <si>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</si>
  <si>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</si>
  <si>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</si>
  <si>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</si>
  <si>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</si>
  <si>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</si>
  <si>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</si>
  <si>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</si>
  <si>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</si>
  <si>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</si>
  <si>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</si>
  <si>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</si>
  <si>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</si>
  <si>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</si>
  <si>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</si>
  <si>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</si>
  <si>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</si>
  <si>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</si>
  <si>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</si>
  <si>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</si>
  <si>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</si>
  <si>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</si>
  <si>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</si>
  <si>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</si>
  <si>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</si>
  <si>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</si>
  <si>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</si>
  <si>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</si>
  <si>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</si>
  <si>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</si>
  <si>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</si>
  <si>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</si>
  <si>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</si>
  <si>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</si>
  <si>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</si>
  <si>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</si>
  <si>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</si>
  <si>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</si>
  <si>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</si>
  <si>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</si>
  <si>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</si>
  <si>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</si>
  <si>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</si>
  <si>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</si>
  <si>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</si>
  <si>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</si>
  <si>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</si>
  <si>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</si>
  <si>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</si>
  <si>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</si>
  <si>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</si>
  <si>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</si>
  <si>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</si>
  <si>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</si>
  <si>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</si>
  <si>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</si>
  <si>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</si>
  <si>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</si>
  <si>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</si>
  <si>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</si>
  <si>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</si>
  <si>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</si>
  <si>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</si>
  <si>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</si>
  <si>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</si>
  <si>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</si>
  <si>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</si>
  <si>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</si>
  <si>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</si>
  <si>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</si>
  <si>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</si>
  <si>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</si>
  <si>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</si>
  <si>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</si>
  <si>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</si>
  <si>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</si>
  <si>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</si>
  <si>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</si>
  <si>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</si>
  <si>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</si>
  <si>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</si>
  <si>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</si>
  <si>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</si>
  <si>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</si>
  <si>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</si>
  <si>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</si>
  <si>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</si>
  <si>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</si>
  <si>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</si>
  <si>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</si>
  <si>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</si>
  <si>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</si>
  <si>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</si>
  <si>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</si>
  <si>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</si>
  <si>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</si>
  <si>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</si>
  <si>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</si>
  <si>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</si>
  <si>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</si>
  <si>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</si>
  <si>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</si>
  <si>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</si>
  <si>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</si>
  <si>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</si>
  <si>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</si>
  <si>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</si>
  <si>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</si>
  <si>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</si>
  <si>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</si>
  <si>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</si>
  <si>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</si>
  <si>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</si>
  <si>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</si>
  <si>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</si>
  <si>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</si>
  <si>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</si>
  <si>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</si>
  <si>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</si>
  <si>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</si>
  <si>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</si>
  <si>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</si>
  <si>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</si>
  <si>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</si>
  <si>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</si>
  <si>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</si>
  <si>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</si>
  <si>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</si>
  <si>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</si>
  <si>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</si>
  <si>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</si>
  <si>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</si>
  <si>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</si>
  <si>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</si>
  <si>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</si>
  <si>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</si>
  <si>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</si>
  <si>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</si>
  <si>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</si>
  <si>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</si>
  <si>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</si>
  <si>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</si>
  <si>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</si>
  <si>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</si>
  <si>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</si>
  <si>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</si>
  <si>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</si>
  <si>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</si>
  <si>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</si>
  <si>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</si>
  <si>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</si>
  <si>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</si>
  <si>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</si>
  <si>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</si>
  <si>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</si>
  <si>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</si>
  <si>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</si>
  <si>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</si>
  <si>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</si>
  <si>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</si>
  <si>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</si>
  <si>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</si>
  <si>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</si>
  <si>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</si>
  <si>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</si>
  <si>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</si>
  <si>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</si>
  <si>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</si>
  <si>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</si>
  <si>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</si>
  <si>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</si>
  <si>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</si>
  <si>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</si>
  <si>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</si>
  <si>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</si>
  <si>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</si>
  <si>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</si>
  <si>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</si>
  <si>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</si>
  <si>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</si>
  <si>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</si>
  <si>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</si>
  <si>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</si>
  <si>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</si>
  <si>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</si>
  <si>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</si>
  <si>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</si>
  <si>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</si>
  <si>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</si>
  <si>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</si>
  <si>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</si>
  <si>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</si>
  <si>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</si>
  <si>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</si>
  <si>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</si>
  <si>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</si>
  <si>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</si>
  <si>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</si>
  <si>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</si>
  <si>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</si>
  <si>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</si>
  <si>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</si>
  <si>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</si>
  <si>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</si>
  <si>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</si>
  <si>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</si>
  <si>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</si>
  <si>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</si>
  <si>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</si>
  <si>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</si>
  <si>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</si>
  <si>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</si>
  <si>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</si>
  <si>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</si>
  <si>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</si>
  <si>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</si>
  <si>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</si>
  <si>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</si>
  <si>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</si>
  <si>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</si>
  <si>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</si>
  <si>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</si>
  <si>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</si>
  <si>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</si>
  <si>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</si>
  <si>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</si>
  <si>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</si>
  <si>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</si>
  <si>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</si>
  <si>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</si>
  <si>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</si>
  <si>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</si>
  <si>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</si>
  <si>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</si>
  <si>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</si>
  <si>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</si>
  <si>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</si>
  <si>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</si>
  <si>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</si>
  <si>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</si>
  <si>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</si>
  <si>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</si>
  <si>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</si>
  <si>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</si>
  <si>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</si>
  <si>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</si>
  <si>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</si>
  <si>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</si>
  <si>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</si>
  <si>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</si>
  <si>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</si>
  <si>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</si>
  <si>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</si>
  <si>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</si>
  <si>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</si>
  <si>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</si>
  <si>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</si>
  <si>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</si>
  <si>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</si>
  <si>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</si>
  <si>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</si>
  <si>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</si>
  <si>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</si>
  <si>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</si>
  <si>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</si>
  <si>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</si>
  <si>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</si>
  <si>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</si>
  <si>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</si>
  <si>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</si>
  <si>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</si>
  <si>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</si>
  <si>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</si>
  <si>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</si>
  <si>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</si>
  <si>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</si>
  <si>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</si>
  <si>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</si>
  <si>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</si>
  <si>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</si>
  <si>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</si>
  <si>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</si>
  <si>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</si>
  <si>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</si>
  <si>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</si>
  <si>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</si>
  <si>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</si>
  <si>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</si>
  <si>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</si>
  <si>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</si>
  <si>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</si>
  <si>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</si>
  <si>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</si>
  <si>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</si>
  <si>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</si>
  <si>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</si>
  <si>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</si>
  <si>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</si>
  <si>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</si>
  <si>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</si>
  <si>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</si>
  <si>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</si>
  <si>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</si>
  <si>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</si>
  <si>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</si>
  <si>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</si>
  <si>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</si>
  <si>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</si>
  <si>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</si>
  <si>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</si>
  <si>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</si>
  <si>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</si>
  <si>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</si>
  <si>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</si>
  <si>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</si>
  <si>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</si>
  <si>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</si>
  <si>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</si>
  <si>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</si>
  <si>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</si>
  <si>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</si>
  <si>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</si>
  <si>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</si>
  <si>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</si>
  <si>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</si>
  <si>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</si>
  <si>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</si>
  <si>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</si>
  <si>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</si>
  <si>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</si>
  <si>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</si>
  <si>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</si>
  <si>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</si>
  <si>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</si>
  <si>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</si>
  <si>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</si>
  <si>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</si>
  <si>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</si>
  <si>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</si>
  <si>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</si>
  <si>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</si>
  <si>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</si>
  <si>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</si>
  <si>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</si>
  <si>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</si>
  <si>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</si>
  <si>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</si>
  <si>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</si>
  <si>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</si>
  <si>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</si>
  <si>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</si>
  <si>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</si>
  <si>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</si>
  <si>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</si>
  <si>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</si>
  <si>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</si>
  <si>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</si>
  <si>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</si>
  <si>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</si>
  <si>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</si>
  <si>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</si>
  <si>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</si>
  <si>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</si>
  <si>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</si>
  <si>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</si>
  <si>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</si>
  <si>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</si>
  <si>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</si>
  <si>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</si>
  <si>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</si>
  <si>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</si>
  <si>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</si>
  <si>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</si>
  <si>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</si>
  <si>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</si>
  <si>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</si>
  <si>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</si>
  <si>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</si>
  <si>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</si>
  <si>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</si>
  <si>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</si>
  <si>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</si>
  <si>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</si>
  <si>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</si>
  <si>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</si>
  <si>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</si>
  <si>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</si>
  <si>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</si>
  <si>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</si>
  <si>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</si>
  <si>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</si>
  <si>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</si>
  <si>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</si>
  <si>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</si>
  <si>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</si>
  <si>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</si>
  <si>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</si>
  <si>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</si>
  <si>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</si>
  <si>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</si>
  <si>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</si>
  <si>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</si>
  <si>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</si>
  <si>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</si>
  <si>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</si>
  <si>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</si>
  <si>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</si>
  <si>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</si>
  <si>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</si>
  <si>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</si>
  <si>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</si>
  <si>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</si>
  <si>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</si>
  <si>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</si>
  <si>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</si>
  <si>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</si>
  <si>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</si>
  <si>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</si>
  <si>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</si>
  <si>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</si>
  <si>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</si>
  <si>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</si>
  <si>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</si>
  <si>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</si>
  <si>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</si>
  <si>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</si>
  <si>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</si>
  <si>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</si>
  <si>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</si>
  <si>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</si>
  <si>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</si>
  <si>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</si>
  <si>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</si>
  <si>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</si>
  <si>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</si>
  <si>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</si>
  <si>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</si>
  <si>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</si>
  <si>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</si>
  <si>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</si>
  <si>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</si>
  <si>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</si>
  <si>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</si>
  <si>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</si>
  <si>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</si>
  <si>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</si>
  <si>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</si>
  <si>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</si>
  <si>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</si>
  <si>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</si>
  <si>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</si>
  <si>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</si>
  <si>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</si>
  <si>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</si>
  <si>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</si>
  <si>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</si>
  <si>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</si>
  <si>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</si>
  <si>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</si>
  <si>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</si>
  <si>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</si>
  <si>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</si>
  <si>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</si>
  <si>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</si>
  <si>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</si>
  <si>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</si>
  <si>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</si>
  <si>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</si>
  <si>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</si>
  <si>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</si>
  <si>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</si>
  <si>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</si>
  <si>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</si>
  <si>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</si>
  <si>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</si>
  <si>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</si>
  <si>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</si>
  <si>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</si>
  <si>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</si>
  <si>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</si>
  <si>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</si>
  <si>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</si>
  <si>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</si>
  <si>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</si>
  <si>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</si>
  <si>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</si>
  <si>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</si>
  <si>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</si>
  <si>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</si>
  <si>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</si>
  <si>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</si>
  <si>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</si>
  <si>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</si>
  <si>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</si>
  <si>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</si>
  <si>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</si>
  <si>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</si>
  <si>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</si>
  <si>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</si>
  <si>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</si>
  <si>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</si>
  <si>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</si>
  <si>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</si>
  <si>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</si>
  <si>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</si>
  <si>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</si>
  <si>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</si>
  <si>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</si>
  <si>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</si>
  <si>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</si>
  <si>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</si>
  <si>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</si>
  <si>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</si>
  <si>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</si>
  <si>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</si>
  <si>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</si>
  <si>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</si>
  <si>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</si>
  <si>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</si>
  <si>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</si>
  <si>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</si>
  <si>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</si>
  <si>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</si>
  <si>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</si>
  <si>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</si>
  <si>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</si>
  <si>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</si>
  <si>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</si>
  <si>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</si>
  <si>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</si>
  <si>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</si>
  <si>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</si>
  <si>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</si>
  <si>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</si>
  <si>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</si>
  <si>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</si>
  <si>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</si>
  <si>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</si>
  <si>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</si>
  <si>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</si>
  <si>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</si>
  <si>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</si>
  <si>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</si>
  <si>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</si>
  <si>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</si>
  <si>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</si>
  <si>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</si>
  <si>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</si>
  <si>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</si>
  <si>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</si>
  <si>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</si>
  <si>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</si>
  <si>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</si>
  <si>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</si>
  <si>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</si>
  <si>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</si>
  <si>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</si>
  <si>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</si>
  <si>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</si>
  <si>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</si>
  <si>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</si>
  <si>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</si>
  <si>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</si>
  <si>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</si>
  <si>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</si>
  <si>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</si>
  <si>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</si>
  <si>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</si>
  <si>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</si>
  <si>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</si>
  <si>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</si>
  <si>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</si>
  <si>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</si>
  <si>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</si>
  <si>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</si>
  <si>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</si>
  <si>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</si>
  <si>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</si>
  <si>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</si>
  <si>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</si>
  <si>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</si>
  <si>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</si>
  <si>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</si>
  <si>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</si>
  <si>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</si>
  <si>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</si>
  <si>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</si>
  <si>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</si>
  <si>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</si>
  <si>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</si>
  <si>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</si>
  <si>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</si>
  <si>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</si>
  <si>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</si>
  <si>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</si>
  <si>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</si>
  <si>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</si>
  <si>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</si>
  <si>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</si>
  <si>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</si>
  <si>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</si>
  <si>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</si>
  <si>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</si>
  <si>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</si>
  <si>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</si>
  <si>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</si>
  <si>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</si>
  <si>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</si>
  <si>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</si>
  <si>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</si>
  <si>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</si>
  <si>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</si>
  <si>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</si>
  <si>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</si>
  <si>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</si>
  <si>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</si>
  <si>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</si>
  <si>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</si>
  <si>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</si>
  <si>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</si>
  <si>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</si>
  <si>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</si>
  <si>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</si>
  <si>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</si>
  <si>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</si>
  <si>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</si>
  <si>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</si>
  <si>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</si>
  <si>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</si>
  <si>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</si>
  <si>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</si>
  <si>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</si>
  <si>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</si>
  <si>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</si>
  <si>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</si>
  <si>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</si>
  <si>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</si>
  <si>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</si>
  <si>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</si>
  <si>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</si>
  <si>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</si>
  <si>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</si>
  <si>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</si>
  <si>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</si>
  <si>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</si>
  <si>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</si>
  <si>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</si>
  <si>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</si>
  <si>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</si>
  <si>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</si>
  <si>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</si>
  <si>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</si>
  <si>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</si>
  <si>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</si>
  <si>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</si>
  <si>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</si>
  <si>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</si>
  <si>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</si>
  <si>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</si>
  <si>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</si>
  <si>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</si>
  <si>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</si>
  <si>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</si>
  <si>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</si>
  <si>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</si>
  <si>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</si>
  <si>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</si>
  <si>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</si>
  <si>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</si>
  <si>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</si>
  <si>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</si>
  <si>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</si>
  <si>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</si>
  <si>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</si>
  <si>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</si>
  <si>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</si>
  <si>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</si>
  <si>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</si>
  <si>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</si>
  <si>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</si>
  <si>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</si>
  <si>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</si>
  <si>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</si>
  <si>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</si>
  <si>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</si>
  <si>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</si>
  <si>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</si>
  <si>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</si>
  <si>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</si>
  <si>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</si>
  <si>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</si>
  <si>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</si>
  <si>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</si>
  <si>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</si>
  <si>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</si>
  <si>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</si>
  <si>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</si>
  <si>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</si>
  <si>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</si>
  <si>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</si>
  <si>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</si>
  <si>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</si>
  <si>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</si>
  <si>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</si>
  <si>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</si>
  <si>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</si>
  <si>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</si>
  <si>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</si>
  <si>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</si>
  <si>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</si>
  <si>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</si>
  <si>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</si>
  <si>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</si>
  <si>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</si>
  <si>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</si>
  <si>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</si>
  <si>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</si>
  <si>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</si>
  <si>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</si>
  <si>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</si>
  <si>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</si>
  <si>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</si>
  <si>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</si>
  <si>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</si>
  <si>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</si>
  <si>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</si>
  <si>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</si>
  <si>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</si>
  <si>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</si>
  <si>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</si>
  <si>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</si>
  <si>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</si>
  <si>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</si>
  <si>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</si>
  <si>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</si>
  <si>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</si>
  <si>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</si>
  <si>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</si>
  <si>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</si>
  <si>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</si>
  <si>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</si>
  <si>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</si>
  <si>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</si>
  <si>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</si>
  <si>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</si>
  <si>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</si>
  <si>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</si>
  <si>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</si>
  <si>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</si>
  <si>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</si>
  <si>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</si>
  <si>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</si>
  <si>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</si>
  <si>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</si>
  <si>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</si>
  <si>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</si>
  <si>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</si>
  <si>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</si>
  <si>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</si>
  <si>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</si>
  <si>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</si>
  <si>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</si>
  <si>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</si>
  <si>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</si>
  <si>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</si>
  <si>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</si>
  <si>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</si>
  <si>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</si>
  <si>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</si>
  <si>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</si>
  <si>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</si>
  <si>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</si>
  <si>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</si>
  <si>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</si>
  <si>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</si>
  <si>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</si>
  <si>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</si>
  <si>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</si>
  <si>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</si>
  <si>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</si>
  <si>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</si>
  <si>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</si>
  <si>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</si>
  <si>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</si>
  <si>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</si>
  <si>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</si>
  <si>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</si>
  <si>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</si>
  <si>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</si>
  <si>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</si>
  <si>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</si>
  <si>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</si>
  <si>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</si>
  <si>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</si>
  <si>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</si>
  <si>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</si>
  <si>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</si>
  <si>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</si>
  <si>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</si>
  <si>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</si>
  <si>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</si>
  <si>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</si>
  <si>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</si>
  <si>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</si>
  <si>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</si>
  <si>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</si>
  <si>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</si>
  <si>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</si>
  <si>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</si>
  <si>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</si>
  <si>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</si>
  <si>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</si>
  <si>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</si>
  <si>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</si>
  <si>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</si>
  <si>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</si>
  <si>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</si>
  <si>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</si>
  <si>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</si>
  <si>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</si>
  <si>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</si>
  <si>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</si>
  <si>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</si>
  <si>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</si>
  <si>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</si>
  <si>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</si>
  <si>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</si>
  <si>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</si>
  <si>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</si>
  <si>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</si>
  <si>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</si>
  <si>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</si>
  <si>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</si>
  <si>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</si>
  <si>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</si>
  <si>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</si>
  <si>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</si>
  <si>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</si>
  <si>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</si>
  <si>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</si>
  <si>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</si>
  <si>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</si>
  <si>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</si>
  <si>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</si>
  <si>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</si>
  <si>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</si>
  <si>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</si>
  <si>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</si>
  <si>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</si>
  <si>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</si>
  <si>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</si>
  <si>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</si>
  <si>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</si>
  <si>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</si>
  <si>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</si>
  <si>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</si>
  <si>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</si>
  <si>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</si>
  <si>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</si>
  <si>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</si>
  <si>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</si>
  <si>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</si>
  <si>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</si>
  <si>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</si>
  <si>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</si>
  <si>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</si>
  <si>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</si>
  <si>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</si>
  <si>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</si>
  <si>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</si>
  <si>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</si>
  <si>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</si>
  <si>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</si>
  <si>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</si>
  <si>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</si>
  <si>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</si>
  <si>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</si>
  <si>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</si>
  <si>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</si>
  <si>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</si>
  <si>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</si>
  <si>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</si>
  <si>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</si>
  <si>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</si>
  <si>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</si>
  <si>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</si>
  <si>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</si>
  <si>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</si>
  <si>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</si>
  <si>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</si>
  <si>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</si>
  <si>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</si>
  <si>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</si>
  <si>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</si>
  <si>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</si>
  <si>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</si>
  <si>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</si>
  <si>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</si>
  <si>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</si>
  <si>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</si>
  <si>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</si>
  <si>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</si>
  <si>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</si>
  <si>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</si>
  <si>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</si>
  <si>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</si>
  <si>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</si>
  <si>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</si>
  <si>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</si>
  <si>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</si>
  <si>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</si>
  <si>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</si>
  <si>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</si>
  <si>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</si>
  <si>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</si>
  <si>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</si>
  <si>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</si>
  <si>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</si>
  <si>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</si>
  <si>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</si>
  <si>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</si>
  <si>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</si>
  <si>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</si>
  <si>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</si>
  <si>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</si>
  <si>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</si>
  <si>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</si>
  <si>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</si>
  <si>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</si>
  <si>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</si>
  <si>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</si>
  <si>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</si>
  <si>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</si>
  <si>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</si>
  <si>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</si>
  <si>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</si>
  <si>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</si>
  <si>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</si>
  <si>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</si>
  <si>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</si>
  <si>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</si>
  <si>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</si>
  <si>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</si>
  <si>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</si>
  <si>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</si>
  <si>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</si>
  <si>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</si>
  <si>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</si>
  <si>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</si>
  <si>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</si>
  <si>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</si>
  <si>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</si>
  <si>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</si>
  <si>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</si>
  <si>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</si>
  <si>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</si>
  <si>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</si>
  <si>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</si>
  <si>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</si>
  <si>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</si>
  <si>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</si>
  <si>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</si>
  <si>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</si>
  <si>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</si>
  <si>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</si>
  <si>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</si>
  <si>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</si>
  <si>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</si>
  <si>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</si>
  <si>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</si>
  <si>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</si>
  <si>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</si>
  <si>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</si>
  <si>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</si>
  <si>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</si>
  <si>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</si>
  <si>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</si>
  <si>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</si>
  <si>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</si>
  <si>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</si>
  <si>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</si>
  <si>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</si>
  <si>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</si>
  <si>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</si>
  <si>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</si>
  <si>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</si>
  <si>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</si>
  <si>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</si>
  <si>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</si>
  <si>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</si>
  <si>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</si>
  <si>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</si>
  <si>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</si>
  <si>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</si>
  <si>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</si>
  <si>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</si>
  <si>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</si>
  <si>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</si>
  <si>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</si>
  <si>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</si>
  <si>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</si>
  <si>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</si>
  <si>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</si>
  <si>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</si>
  <si>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</si>
  <si>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</si>
  <si>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</si>
  <si>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</si>
  <si>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</si>
  <si>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</si>
  <si>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</si>
  <si>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</si>
  <si>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</si>
  <si>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</si>
  <si>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</si>
  <si>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</si>
  <si>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</si>
  <si>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</si>
  <si>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</si>
  <si>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</si>
  <si>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</si>
  <si>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</si>
  <si>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</si>
  <si>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</si>
  <si>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</si>
  <si>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</si>
  <si>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</si>
  <si>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</si>
  <si>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</si>
  <si>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</si>
  <si>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</si>
  <si>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</si>
  <si>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</si>
  <si>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</si>
  <si>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</si>
  <si>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</si>
  <si>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</si>
  <si>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</si>
  <si>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</si>
  <si>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</si>
  <si>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</si>
  <si>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</si>
  <si>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</si>
  <si>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</si>
  <si>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</si>
  <si>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</si>
  <si>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</si>
  <si>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</si>
  <si>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</si>
  <si>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</si>
  <si>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</si>
  <si>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</si>
  <si>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</si>
  <si>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</si>
  <si>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</si>
  <si>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</si>
  <si>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</si>
  <si>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</si>
  <si>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</si>
  <si>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</si>
  <si>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</si>
  <si>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</si>
  <si>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</si>
  <si>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</si>
  <si>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</si>
  <si>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</si>
  <si>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</si>
  <si>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</si>
  <si>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</si>
  <si>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</si>
  <si>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</si>
  <si>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</si>
  <si>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</si>
  <si>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</si>
  <si>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</si>
  <si>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</si>
  <si>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</si>
  <si>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</si>
  <si>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</si>
  <si>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</si>
  <si>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</si>
  <si>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</si>
  <si>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</si>
  <si>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</si>
  <si>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</si>
  <si>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</si>
  <si>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</si>
  <si>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</si>
  <si>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</si>
  <si>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</si>
  <si>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</si>
  <si>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</si>
  <si>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</si>
  <si>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</si>
  <si>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</si>
  <si>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</si>
  <si>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</si>
  <si>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</si>
  <si>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</si>
  <si>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</si>
  <si>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</si>
  <si>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</si>
  <si>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</si>
  <si>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</si>
  <si>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</si>
  <si>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</si>
  <si>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</si>
  <si>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</si>
  <si>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</si>
  <si>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</si>
  <si>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</si>
  <si>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</si>
  <si>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</si>
  <si>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</si>
  <si>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</si>
  <si>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</si>
  <si>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</si>
  <si>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</si>
  <si>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</si>
  <si>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</si>
  <si>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</si>
  <si>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</si>
  <si>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</si>
  <si>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</si>
  <si>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</si>
  <si>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</si>
  <si>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</si>
  <si>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</si>
  <si>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</si>
  <si>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</si>
  <si>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</si>
  <si>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</si>
  <si>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</si>
  <si>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</si>
  <si>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</si>
  <si>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</si>
  <si>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</si>
  <si>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</si>
  <si>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</si>
  <si>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</si>
  <si>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</si>
  <si>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</si>
  <si>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</si>
  <si>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</si>
  <si>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</si>
  <si>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</si>
  <si>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</si>
  <si>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</si>
  <si>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</si>
  <si>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</si>
  <si>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</si>
  <si>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</si>
  <si>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</si>
  <si>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</si>
  <si>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</si>
  <si>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</si>
  <si>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</si>
  <si>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</si>
  <si>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</si>
  <si>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</si>
  <si>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</si>
  <si>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</si>
  <si>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</si>
  <si>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</si>
  <si>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</si>
  <si>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</si>
  <si>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</si>
  <si>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</si>
  <si>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</si>
  <si>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</si>
  <si>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</si>
  <si>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</si>
  <si>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</si>
  <si>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</si>
  <si>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</si>
  <si>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</si>
  <si>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</si>
  <si>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</si>
  <si>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</si>
  <si>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</si>
  <si>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</si>
  <si>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</si>
  <si>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</si>
  <si>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</si>
  <si>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</si>
  <si>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</si>
  <si>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</si>
  <si>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</si>
  <si>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</si>
  <si>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</si>
  <si>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</si>
  <si>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</si>
  <si>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</si>
  <si>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</si>
  <si>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</si>
  <si>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</si>
  <si>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</si>
  <si>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</si>
  <si>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</si>
  <si>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</si>
  <si>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</si>
  <si>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</si>
  <si>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</si>
  <si>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</si>
  <si>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</si>
  <si>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</si>
  <si>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</si>
  <si>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</si>
  <si>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</si>
  <si>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</si>
  <si>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</si>
  <si>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</si>
  <si>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</si>
  <si>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</si>
  <si>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</si>
  <si>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</si>
  <si>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</si>
  <si>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</si>
  <si>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</si>
  <si>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</si>
  <si>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</si>
  <si>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</si>
  <si>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</si>
  <si>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</si>
  <si>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</si>
  <si>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</si>
  <si>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</si>
  <si>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</si>
  <si>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</si>
  <si>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</si>
  <si>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</si>
  <si>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</si>
  <si>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</si>
  <si>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</si>
  <si>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</si>
  <si>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</si>
  <si>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</si>
  <si>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</si>
  <si>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</si>
  <si>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</si>
  <si>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</si>
  <si>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</si>
  <si>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</si>
  <si>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</si>
  <si>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</si>
  <si>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</si>
  <si>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</si>
  <si>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</si>
  <si>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</si>
  <si>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</si>
  <si>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</si>
  <si>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</si>
  <si>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</si>
  <si>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</si>
  <si>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</si>
  <si>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</si>
  <si>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</si>
  <si>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</si>
  <si>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</si>
  <si>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</si>
  <si>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</si>
  <si>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</si>
  <si>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</si>
  <si>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</si>
  <si>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</si>
  <si>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</si>
  <si>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</si>
  <si>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</si>
  <si>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</si>
  <si>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</si>
  <si>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</si>
  <si>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</si>
  <si>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</si>
  <si>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</si>
  <si>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</si>
  <si>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</si>
  <si>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</si>
  <si>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</si>
  <si>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</si>
  <si>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</si>
  <si>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</si>
  <si>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</si>
  <si>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</si>
  <si>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</si>
  <si>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</si>
  <si>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</si>
  <si>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</si>
  <si>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</si>
  <si>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</si>
  <si>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</si>
  <si>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</si>
  <si>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</si>
  <si>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</si>
  <si>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</si>
  <si>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</si>
  <si>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</si>
  <si>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</si>
  <si>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</si>
  <si>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</si>
  <si>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</si>
  <si>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</si>
  <si>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</si>
  <si>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</si>
  <si>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</si>
  <si>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</si>
  <si>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</si>
  <si>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</si>
  <si>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</si>
  <si>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</si>
  <si>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</si>
  <si>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</si>
  <si>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</si>
  <si>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</si>
  <si>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</si>
  <si>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</si>
  <si>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</si>
  <si>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</si>
  <si>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</si>
  <si>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</si>
  <si>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</si>
  <si>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</si>
  <si>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</si>
  <si>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</si>
  <si>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</si>
  <si>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</si>
  <si>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</si>
  <si>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</si>
  <si>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</si>
  <si>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</si>
  <si>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</si>
  <si>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</si>
  <si>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</si>
  <si>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</si>
  <si>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</si>
  <si>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</si>
  <si>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</si>
  <si>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</si>
  <si>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</si>
  <si>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</si>
  <si>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</si>
  <si>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</si>
  <si>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</si>
  <si>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</si>
  <si>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</si>
  <si>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</si>
  <si>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</si>
  <si>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</si>
  <si>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</si>
  <si>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</si>
  <si>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</si>
  <si>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</si>
  <si>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</si>
  <si>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</si>
  <si>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</si>
  <si>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</si>
  <si>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</si>
  <si>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</si>
  <si>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</si>
  <si>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</si>
  <si>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</si>
  <si>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</si>
  <si>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</si>
  <si>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</si>
  <si>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</si>
  <si>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</si>
  <si>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</si>
  <si>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</si>
  <si>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</si>
  <si>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</si>
  <si>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</si>
  <si>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</si>
  <si>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</si>
  <si>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</si>
  <si>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</si>
  <si>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</si>
  <si>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</si>
  <si>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</si>
  <si>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</si>
  <si>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</si>
  <si>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</si>
  <si>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</si>
  <si>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</si>
  <si>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</si>
  <si>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</si>
  <si>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</si>
  <si>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</si>
  <si>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</si>
  <si>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</si>
  <si>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</si>
  <si>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</si>
  <si>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</si>
  <si>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</si>
  <si>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</si>
  <si>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</si>
  <si>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</si>
  <si>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</si>
  <si>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</si>
  <si>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</si>
  <si>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</si>
  <si>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</si>
  <si>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</si>
  <si>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</si>
  <si>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</si>
  <si>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</si>
  <si>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</si>
  <si>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</si>
  <si>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</si>
  <si>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</si>
  <si>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</si>
  <si>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</si>
  <si>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</si>
  <si>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</si>
  <si>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</si>
  <si>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</si>
  <si>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</si>
  <si>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</si>
  <si>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</si>
  <si>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</si>
  <si>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</si>
  <si>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</si>
  <si>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</si>
  <si>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</si>
  <si>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</si>
  <si>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</si>
  <si>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</si>
  <si>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</si>
  <si>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</si>
  <si>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</si>
  <si>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</si>
  <si>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</si>
  <si>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</si>
  <si>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</si>
  <si>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</si>
  <si>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</si>
  <si>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</si>
  <si>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</si>
  <si>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</si>
  <si>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</si>
  <si>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</si>
  <si>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</si>
  <si>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</si>
  <si>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</si>
  <si>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</si>
  <si>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</si>
  <si>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</si>
  <si>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</si>
  <si>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</si>
  <si>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</si>
  <si>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</si>
  <si>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</si>
  <si>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</si>
  <si>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</si>
  <si>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</si>
  <si>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</si>
  <si>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</si>
  <si>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</si>
  <si>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</si>
  <si>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</si>
  <si>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</si>
  <si>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</si>
  <si>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</si>
  <si>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</si>
  <si>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</si>
  <si>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</si>
  <si>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</si>
  <si>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</si>
  <si>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</si>
  <si>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</si>
  <si>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</si>
  <si>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</si>
  <si>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</si>
  <si>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</si>
  <si>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</si>
  <si>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</si>
  <si>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</si>
  <si>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</si>
  <si>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</si>
  <si>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</si>
  <si>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</si>
  <si>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</si>
  <si>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</si>
  <si>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</si>
  <si>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</si>
  <si>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</si>
  <si>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</si>
  <si>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</si>
  <si>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</si>
  <si>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</si>
  <si>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</si>
  <si>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</si>
  <si>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</si>
  <si>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</si>
  <si>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</si>
  <si>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</si>
  <si>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</si>
  <si>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</si>
  <si>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</si>
  <si>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</si>
  <si>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</si>
  <si>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</si>
  <si>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</si>
  <si>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</si>
  <si>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</si>
  <si>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</si>
  <si>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</si>
  <si>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</si>
  <si>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</si>
  <si>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</si>
  <si>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</si>
  <si>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</si>
  <si>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</si>
  <si>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</si>
  <si>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</si>
  <si>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</si>
  <si>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</si>
  <si>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</si>
  <si>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</si>
  <si>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</si>
  <si>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</si>
  <si>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</si>
  <si>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</si>
  <si>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</si>
  <si>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</si>
  <si>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</si>
  <si>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</si>
  <si>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</si>
  <si>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</si>
  <si>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</si>
  <si>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</si>
  <si>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</si>
  <si>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</si>
  <si>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</si>
  <si>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</si>
  <si>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</si>
  <si>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</si>
  <si>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</si>
  <si>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</si>
  <si>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</si>
  <si>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</si>
  <si>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</si>
  <si>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</si>
  <si>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</si>
  <si>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</si>
  <si>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</si>
  <si>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</si>
  <si>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</si>
  <si>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</si>
  <si>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</si>
  <si>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</si>
  <si>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</si>
  <si>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</si>
  <si>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</si>
  <si>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</si>
  <si>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</si>
  <si>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</si>
  <si>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</si>
  <si>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</si>
  <si>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</si>
  <si>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</si>
  <si>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</si>
  <si>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</si>
  <si>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</si>
  <si>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</si>
  <si>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</si>
  <si>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</si>
  <si>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</si>
  <si>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</si>
  <si>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</si>
  <si>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</si>
  <si>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</si>
  <si>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</si>
  <si>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</si>
  <si>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</si>
  <si>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</si>
  <si>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</si>
  <si>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</si>
  <si>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</si>
  <si>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</si>
  <si>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</si>
  <si>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</si>
  <si>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</si>
  <si>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</si>
  <si>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</si>
  <si>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</si>
  <si>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</si>
  <si>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</si>
  <si>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</si>
  <si>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</si>
  <si>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</si>
  <si>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</si>
  <si>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</si>
  <si>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</si>
  <si>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</si>
  <si>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</si>
  <si>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</si>
  <si>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</si>
  <si>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</si>
  <si>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</si>
  <si>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</si>
  <si>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</si>
  <si>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</si>
  <si>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</si>
  <si>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</si>
  <si>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</si>
  <si>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</si>
  <si>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</si>
  <si>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</si>
  <si>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</si>
  <si>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</si>
  <si>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</si>
  <si>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</si>
  <si>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</si>
  <si>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</si>
  <si>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</si>
  <si>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</si>
  <si>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</si>
  <si>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</si>
  <si>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</si>
  <si>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</si>
  <si>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</si>
  <si>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</si>
  <si>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</si>
  <si>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</si>
  <si>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</si>
  <si>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</si>
  <si>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</si>
  <si>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</si>
  <si>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</si>
  <si>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</si>
  <si>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</si>
  <si>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</si>
  <si>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</si>
  <si>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</si>
  <si>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</si>
  <si>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</si>
  <si>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</si>
  <si>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</si>
  <si>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</si>
  <si>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</si>
  <si>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</si>
  <si>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</si>
  <si>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</si>
  <si>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</si>
  <si>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</si>
  <si>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</si>
  <si>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</si>
  <si>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</si>
  <si>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</si>
  <si>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</si>
  <si>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</si>
  <si>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</si>
  <si>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</si>
  <si>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</si>
  <si>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</si>
  <si>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</si>
  <si>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</si>
  <si>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</si>
  <si>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</si>
  <si>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</si>
  <si>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</si>
  <si>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</si>
  <si>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</si>
  <si>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</si>
  <si>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</si>
  <si>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</si>
  <si>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</si>
  <si>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</si>
  <si>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</si>
  <si>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</si>
  <si>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</si>
  <si>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</si>
  <si>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</si>
  <si>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</si>
  <si>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</si>
  <si>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</si>
  <si>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</si>
  <si>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</si>
  <si>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</si>
  <si>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</si>
  <si>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</si>
  <si>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</si>
  <si>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</si>
  <si>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</si>
  <si>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</si>
  <si>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</si>
  <si>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</si>
  <si>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</si>
  <si>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</si>
  <si>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</si>
  <si>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</si>
  <si>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</si>
  <si>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</si>
  <si>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</si>
  <si>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</si>
  <si>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</si>
  <si>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</si>
  <si>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</si>
  <si>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</si>
  <si>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</si>
  <si>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</si>
  <si>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</si>
  <si>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</si>
  <si>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</si>
  <si>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</si>
  <si>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</si>
  <si>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</si>
  <si>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</si>
  <si>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</si>
  <si>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</si>
  <si>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</si>
  <si>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</si>
  <si>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</si>
  <si>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</si>
  <si>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</si>
  <si>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</si>
  <si>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</si>
  <si>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</si>
  <si>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</si>
  <si>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</si>
  <si>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</si>
  <si>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</si>
  <si>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</si>
  <si>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</si>
  <si>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</si>
  <si>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</si>
  <si>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</si>
  <si>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</si>
  <si>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</si>
  <si>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</si>
  <si>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</si>
  <si>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</si>
  <si>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</si>
  <si>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</si>
  <si>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</si>
  <si>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</si>
  <si>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</si>
  <si>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</si>
  <si>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</si>
  <si>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</si>
  <si>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</si>
  <si>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</si>
  <si>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</si>
  <si>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</si>
  <si>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</si>
  <si>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</si>
  <si>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</si>
  <si>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</si>
  <si>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</si>
  <si>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</si>
  <si>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</si>
  <si>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</si>
  <si>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</si>
  <si>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</si>
  <si>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</si>
  <si>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</si>
  <si>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</si>
  <si>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</si>
  <si>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</si>
  <si>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</si>
  <si>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</si>
  <si>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</si>
  <si>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</si>
  <si>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</si>
  <si>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</si>
  <si>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</si>
  <si>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</si>
  <si>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</si>
  <si>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</si>
  <si>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</si>
  <si>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</si>
  <si>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</si>
  <si>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</si>
  <si>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</si>
  <si>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</si>
  <si>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</si>
  <si>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</si>
  <si>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</si>
  <si>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</si>
  <si>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</si>
  <si>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</si>
  <si>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</si>
  <si>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</si>
  <si>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</si>
  <si>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</si>
  <si>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</si>
  <si>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</si>
  <si>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</si>
  <si>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</si>
  <si>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</si>
  <si>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</si>
  <si>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</si>
  <si>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</si>
  <si>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</si>
  <si>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</si>
  <si>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</si>
  <si>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</si>
  <si>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</si>
  <si>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</si>
  <si>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</si>
  <si>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</si>
  <si>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</si>
  <si>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</si>
  <si>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</si>
  <si>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</si>
  <si>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</si>
  <si>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</si>
  <si>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</si>
  <si>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</si>
  <si>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</si>
  <si>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</si>
  <si>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</si>
  <si>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</si>
  <si>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</si>
  <si>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</si>
  <si>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</si>
  <si>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</si>
  <si>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</si>
  <si>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</si>
  <si>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</si>
  <si>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</si>
  <si>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</si>
  <si>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</si>
  <si>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</si>
  <si>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</si>
  <si>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</si>
  <si>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</si>
  <si>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</si>
  <si>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</si>
  <si>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</si>
  <si>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</si>
  <si>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</si>
  <si>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</si>
  <si>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</si>
  <si>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</si>
  <si>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</si>
  <si>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</si>
  <si>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</si>
  <si>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</si>
  <si>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</si>
  <si>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</si>
  <si>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</si>
  <si>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</si>
  <si>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</si>
  <si>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</si>
  <si>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</si>
  <si>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</si>
  <si>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</si>
  <si>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</si>
  <si>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</si>
  <si>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</si>
  <si>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</si>
  <si>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</si>
  <si>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</si>
  <si>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</si>
  <si>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</si>
  <si>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</si>
  <si>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</si>
  <si>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</si>
  <si>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</si>
  <si>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</si>
  <si>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</si>
  <si>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</si>
  <si>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</si>
  <si>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</si>
  <si>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</si>
  <si>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</si>
  <si>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</si>
  <si>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</si>
  <si>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</si>
  <si>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</si>
  <si>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</si>
  <si>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</si>
  <si>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</si>
  <si>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</si>
  <si>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</si>
  <si>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</si>
  <si>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</si>
  <si>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</si>
  <si>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</si>
  <si>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</si>
  <si>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</si>
  <si>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</si>
  <si>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</si>
  <si>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</si>
  <si>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</si>
  <si>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</si>
  <si>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</si>
  <si>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</si>
  <si>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</si>
  <si>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</si>
  <si>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</si>
  <si>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</si>
  <si>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</si>
  <si>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</si>
  <si>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</si>
  <si>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</si>
  <si>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</si>
  <si>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</si>
  <si>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</si>
  <si>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</si>
  <si>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</si>
  <si>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</si>
  <si>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</si>
  <si>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</si>
  <si>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</si>
  <si>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</si>
  <si>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</si>
  <si>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</si>
  <si>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</si>
  <si>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</si>
  <si>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</si>
  <si>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</si>
  <si>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</si>
  <si>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</si>
  <si>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</si>
  <si>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</si>
  <si>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</si>
  <si>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</si>
  <si>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</si>
  <si>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</si>
  <si>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</si>
  <si>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</si>
  <si>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</si>
  <si>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</si>
  <si>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</si>
  <si>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</si>
  <si>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</si>
  <si>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</si>
  <si>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</si>
  <si>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</si>
  <si>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</si>
  <si>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</si>
  <si>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</si>
  <si>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</si>
  <si>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</si>
  <si>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</si>
  <si>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</si>
  <si>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</si>
  <si>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</si>
  <si>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</si>
  <si>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</si>
  <si>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</si>
  <si>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</si>
  <si>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</si>
  <si>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</si>
  <si>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</si>
  <si>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</si>
  <si>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</si>
  <si>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</si>
  <si>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</si>
  <si>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</si>
  <si>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</si>
  <si>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</si>
  <si>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</si>
  <si>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</si>
  <si>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</si>
  <si>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</si>
  <si>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</si>
  <si>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</si>
  <si>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</si>
  <si>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</si>
  <si>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</si>
  <si>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</si>
  <si>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</si>
  <si>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</si>
  <si>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</si>
  <si>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</si>
  <si>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</si>
  <si>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</si>
  <si>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</si>
  <si>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</si>
  <si>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</si>
  <si>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</si>
  <si>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</si>
  <si>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</si>
  <si>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</si>
  <si>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</si>
  <si>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</si>
  <si>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</si>
  <si>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</si>
  <si>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</si>
  <si>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</si>
  <si>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</si>
  <si>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</si>
  <si>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</si>
  <si>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</si>
  <si>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</si>
  <si>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</si>
  <si>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</si>
  <si>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</si>
  <si>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</si>
  <si>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</si>
  <si>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</si>
  <si>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</si>
  <si>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</si>
  <si>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</si>
  <si>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</si>
  <si>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</si>
  <si>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</si>
  <si>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</si>
  <si>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</si>
  <si>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</si>
  <si>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</si>
  <si>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</si>
  <si>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</si>
  <si>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</si>
  <si>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</si>
  <si>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</si>
  <si>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</si>
  <si>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</si>
  <si>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</si>
  <si>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</si>
  <si>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</si>
  <si>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</si>
  <si>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</si>
  <si>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</si>
  <si>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</si>
  <si>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</si>
  <si>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</si>
  <si>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</si>
  <si>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</si>
  <si>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</si>
  <si>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</si>
  <si>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</si>
  <si>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</si>
  <si>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</si>
  <si>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</si>
  <si>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</si>
  <si>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</si>
  <si>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</si>
  <si>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</si>
  <si>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</si>
  <si>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</si>
  <si>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</si>
  <si>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</si>
  <si>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</si>
  <si>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</si>
  <si>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</si>
  <si>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</si>
  <si>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</si>
  <si>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</si>
  <si>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</si>
  <si>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</si>
  <si>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</si>
  <si>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</si>
  <si>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</si>
  <si>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</si>
  <si>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</si>
  <si>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</si>
  <si>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</si>
  <si>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</si>
  <si>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</si>
  <si>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</si>
  <si>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</si>
  <si>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</si>
  <si>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</si>
  <si>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</si>
  <si>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</si>
  <si>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</si>
  <si>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</si>
  <si>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</si>
  <si>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</si>
  <si>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</si>
  <si>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</si>
  <si>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</si>
  <si>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</si>
  <si>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</si>
  <si>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</si>
  <si>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</si>
  <si>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</si>
  <si>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</si>
  <si>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</si>
  <si>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</si>
  <si>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</si>
  <si>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</si>
  <si>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</si>
  <si>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</si>
  <si>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</si>
  <si>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</si>
  <si>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</si>
  <si>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</si>
  <si>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</si>
  <si>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</si>
  <si>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</si>
  <si>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</si>
  <si>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</si>
  <si>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</si>
  <si>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</si>
  <si>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</si>
  <si>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</si>
  <si>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</si>
  <si>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</si>
  <si>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</si>
  <si>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</si>
  <si>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</si>
  <si>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</si>
  <si>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</si>
  <si>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</si>
  <si>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</si>
  <si>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</si>
  <si>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</si>
  <si>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</si>
  <si>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</si>
  <si>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</si>
  <si>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</si>
  <si>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</si>
  <si>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</si>
  <si>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</si>
  <si>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</si>
  <si>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</si>
  <si>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</si>
  <si>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</si>
  <si>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</si>
  <si>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</si>
  <si>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</si>
  <si>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</si>
  <si>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</si>
  <si>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</si>
  <si>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</si>
  <si>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</si>
  <si>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</si>
  <si>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</si>
  <si>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</si>
  <si>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</si>
  <si>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</si>
  <si>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</si>
  <si>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</si>
  <si>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</si>
  <si>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</si>
  <si>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</si>
  <si>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</si>
  <si>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</si>
  <si>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</si>
  <si>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</si>
  <si>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</si>
  <si>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</si>
  <si>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</si>
  <si>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</si>
  <si>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</si>
  <si>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</si>
  <si>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</si>
  <si>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</si>
  <si>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</si>
  <si>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</si>
  <si>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</si>
  <si>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</si>
  <si>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</si>
  <si>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</si>
  <si>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</si>
  <si>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</si>
  <si>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</si>
  <si>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</si>
  <si>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</si>
  <si>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</si>
  <si>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</si>
  <si>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</si>
  <si>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</si>
  <si>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</si>
  <si>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</si>
  <si>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</si>
  <si>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</si>
  <si>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</si>
  <si>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</si>
  <si>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</si>
  <si>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</si>
  <si>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</si>
  <si>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</si>
  <si>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</si>
  <si>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</si>
  <si>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</si>
  <si>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</si>
  <si>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</si>
  <si>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</si>
  <si>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</si>
  <si>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</si>
  <si>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</si>
  <si>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</si>
  <si>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</si>
  <si>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</si>
  <si>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</si>
  <si>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</si>
  <si>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</si>
  <si>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</si>
  <si>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</si>
  <si>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</si>
  <si>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</si>
  <si>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</si>
  <si>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</si>
  <si>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</si>
  <si>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</si>
  <si>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</si>
  <si>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</si>
  <si>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</si>
  <si>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</si>
  <si>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</si>
  <si>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</si>
  <si>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</si>
  <si>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</si>
  <si>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</si>
  <si>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</si>
  <si>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</si>
  <si>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</si>
  <si>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</si>
  <si>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</si>
  <si>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</si>
  <si>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</si>
  <si>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</si>
  <si>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</si>
  <si>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</si>
  <si>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</si>
  <si>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</si>
  <si>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</si>
  <si>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</si>
  <si>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</si>
  <si>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</si>
  <si>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</si>
  <si>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</si>
  <si>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</si>
  <si>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</si>
  <si>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</si>
  <si>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</si>
  <si>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</si>
  <si>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</si>
  <si>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</si>
  <si>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</si>
  <si>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</si>
  <si>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</si>
  <si>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</si>
  <si>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</si>
  <si>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</si>
  <si>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</si>
  <si>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</si>
  <si>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</si>
  <si>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</si>
  <si>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</si>
  <si>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</si>
  <si>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</si>
  <si>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</si>
  <si>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</si>
  <si>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</si>
  <si>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</si>
  <si>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</si>
  <si>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</si>
  <si>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</si>
  <si>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</si>
  <si>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</si>
  <si>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</si>
  <si>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</si>
  <si>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</si>
  <si>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</si>
  <si>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</si>
  <si>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</si>
  <si>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</si>
  <si>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</si>
  <si>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</si>
  <si>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</si>
  <si>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</si>
  <si>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</si>
  <si>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</si>
  <si>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</si>
  <si>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</si>
  <si>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</si>
  <si>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</si>
  <si>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</si>
  <si>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</si>
  <si>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</si>
  <si>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</si>
  <si>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</si>
  <si>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</si>
  <si>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</si>
  <si>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</si>
  <si>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</si>
  <si>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</si>
  <si>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</si>
  <si>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</si>
  <si>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</si>
  <si>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</si>
  <si>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</si>
  <si>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</si>
  <si>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</si>
  <si>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</si>
  <si>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</si>
  <si>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</si>
  <si>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</si>
  <si>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</si>
  <si>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</si>
  <si>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</si>
  <si>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</si>
  <si>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</si>
  <si>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</si>
  <si>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</si>
  <si>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</si>
  <si>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</si>
  <si>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</si>
  <si>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</si>
  <si>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</si>
  <si>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</si>
  <si>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</si>
  <si>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</si>
  <si>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</si>
  <si>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</si>
  <si>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</si>
  <si>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</si>
  <si>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</si>
  <si>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</si>
  <si>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</si>
  <si>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</si>
  <si>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</si>
  <si>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</si>
  <si>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</si>
  <si>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</si>
  <si>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</si>
  <si>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</si>
  <si>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</si>
  <si>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</si>
  <si>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</si>
  <si>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</si>
  <si>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</si>
  <si>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</si>
  <si>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</si>
  <si>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</si>
  <si>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</si>
  <si>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</si>
  <si>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</si>
  <si>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</si>
  <si>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</si>
  <si>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</si>
  <si>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</si>
  <si>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</si>
  <si>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</si>
  <si>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</si>
  <si>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</si>
  <si>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</si>
  <si>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</si>
  <si>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</si>
  <si>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</si>
  <si>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</si>
  <si>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</si>
  <si>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</si>
  <si>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</si>
  <si>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</si>
  <si>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</si>
  <si>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</si>
  <si>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</si>
  <si>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</si>
  <si>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</si>
  <si>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</si>
  <si>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</si>
  <si>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</si>
  <si>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</si>
  <si>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</si>
  <si>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</si>
  <si>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</si>
  <si>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</si>
  <si>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</si>
  <si>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</si>
  <si>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</si>
  <si>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</si>
  <si>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</si>
  <si>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</si>
  <si>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</si>
  <si>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</si>
  <si>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</si>
  <si>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</si>
  <si>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</si>
  <si>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</si>
  <si>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</si>
  <si>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</si>
  <si>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</si>
  <si>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</si>
  <si>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</si>
  <si>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</si>
  <si>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</si>
  <si>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</si>
  <si>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</si>
  <si>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</si>
  <si>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</si>
  <si>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</si>
  <si>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</si>
  <si>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</si>
  <si>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</si>
  <si>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</si>
  <si>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</si>
  <si>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</si>
  <si>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</si>
  <si>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</si>
  <si>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</si>
  <si>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</si>
  <si>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</si>
  <si>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</si>
  <si>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</si>
  <si>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</si>
  <si>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</si>
  <si>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</si>
  <si>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</si>
  <si>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</si>
  <si>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</si>
  <si>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</si>
  <si>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</si>
  <si>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</si>
  <si>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</si>
  <si>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</si>
  <si>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</si>
  <si>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</si>
  <si>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</si>
  <si>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</si>
  <si>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</si>
  <si>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</si>
  <si>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</si>
  <si>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</si>
  <si>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</si>
  <si>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</si>
  <si>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</si>
  <si>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</si>
  <si>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</si>
  <si>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</si>
  <si>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</si>
  <si>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</si>
  <si>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</si>
  <si>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</si>
  <si>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</si>
  <si>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</si>
  <si>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</si>
  <si>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</si>
  <si>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</si>
  <si>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</si>
  <si>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</si>
  <si>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</si>
  <si>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</si>
  <si>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</si>
  <si>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</si>
  <si>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</si>
  <si>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</si>
  <si>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</si>
  <si>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</si>
  <si>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</si>
  <si>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</si>
  <si>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</si>
  <si>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</si>
  <si>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</si>
  <si>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</si>
  <si>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</si>
  <si>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</si>
  <si>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</si>
  <si>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</si>
  <si>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</si>
  <si>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</si>
  <si>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</si>
  <si>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</si>
  <si>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</si>
  <si>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</si>
  <si>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</si>
  <si>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</si>
  <si>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</si>
  <si>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</si>
  <si>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</si>
  <si>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</si>
  <si>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</si>
  <si>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</si>
  <si>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</si>
  <si>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</si>
  <si>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</si>
  <si>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</si>
  <si>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</si>
  <si>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</si>
  <si>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</si>
  <si>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</si>
  <si>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</si>
  <si>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</si>
  <si>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</si>
  <si>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</si>
  <si>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</si>
  <si>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</si>
  <si>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</si>
  <si>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</si>
  <si>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</si>
  <si>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</si>
  <si>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</si>
  <si>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</si>
  <si>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</si>
  <si>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</si>
  <si>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</si>
  <si>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</si>
  <si>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</si>
  <si>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</si>
  <si>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</si>
  <si>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</si>
  <si>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</si>
  <si>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</si>
  <si>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</si>
  <si>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</si>
  <si>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</si>
  <si>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</si>
  <si>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</si>
  <si>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</si>
  <si>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</si>
  <si>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</si>
  <si>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</si>
  <si>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</si>
  <si>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</si>
  <si>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</si>
  <si>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</si>
  <si>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</si>
  <si>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</si>
  <si>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</si>
  <si>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</si>
  <si>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</si>
  <si>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</si>
  <si>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</si>
  <si>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</si>
  <si>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</si>
  <si>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</si>
  <si>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</si>
  <si>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</si>
  <si>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</si>
  <si>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</si>
  <si>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</si>
  <si>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</si>
  <si>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</si>
  <si>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</si>
  <si>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</si>
  <si>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</si>
  <si>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</si>
  <si>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</si>
  <si>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</si>
  <si>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</si>
  <si>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</si>
  <si>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</si>
  <si>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</si>
  <si>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</si>
  <si>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</si>
  <si>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</si>
  <si>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</si>
  <si>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</si>
  <si>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</si>
  <si>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</si>
  <si>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</si>
  <si>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</si>
  <si>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</si>
  <si>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</si>
  <si>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</si>
  <si>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</si>
  <si>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</si>
  <si>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</si>
  <si>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</si>
  <si>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</si>
  <si>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</si>
  <si>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</si>
  <si>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</si>
  <si>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</si>
  <si>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</si>
  <si>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</si>
  <si>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</si>
  <si>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</si>
  <si>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</si>
  <si>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</si>
  <si>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</si>
  <si>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</si>
  <si>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</si>
  <si>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</si>
  <si>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</si>
  <si>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</si>
  <si>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</si>
  <si>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</si>
  <si>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</si>
  <si>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</si>
  <si>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</si>
  <si>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</si>
  <si>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</si>
  <si>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</si>
  <si>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</si>
  <si>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</si>
  <si>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</si>
  <si>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</si>
  <si>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</si>
  <si>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</si>
  <si>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</si>
  <si>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</si>
  <si>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</si>
  <si>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</si>
  <si>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</si>
  <si>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</si>
  <si>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</si>
  <si>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</si>
  <si>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</si>
  <si>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</si>
  <si>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</si>
  <si>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</si>
  <si>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</si>
  <si>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</si>
  <si>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</si>
  <si>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</si>
  <si>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</si>
  <si>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</si>
  <si>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</si>
  <si>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</si>
  <si>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</si>
  <si>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</si>
  <si>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</si>
  <si>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</si>
  <si>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</si>
  <si>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</si>
  <si>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</si>
  <si>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</si>
  <si>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</si>
  <si>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</si>
  <si>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</si>
  <si>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</si>
  <si>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</si>
  <si>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</si>
  <si>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</si>
  <si>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</si>
  <si>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</si>
  <si>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</si>
  <si>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</si>
  <si>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</si>
  <si>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</si>
  <si>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</si>
  <si>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</si>
  <si>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</si>
  <si>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</si>
  <si>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</si>
  <si>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</si>
  <si>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</si>
  <si>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</si>
  <si>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</si>
  <si>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</si>
  <si>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</si>
  <si>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</si>
  <si>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</si>
  <si>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</si>
  <si>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</si>
  <si>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</si>
  <si>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</si>
  <si>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</si>
  <si>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</si>
  <si>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</si>
  <si>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</si>
  <si>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</si>
  <si>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</si>
  <si>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</si>
  <si>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</si>
  <si>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</si>
  <si>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</si>
  <si>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</si>
  <si>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</si>
  <si>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</si>
  <si>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</si>
  <si>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</si>
  <si>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</si>
  <si>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</si>
  <si>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</si>
  <si>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</si>
  <si>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</si>
  <si>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</si>
  <si>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</si>
  <si>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</si>
  <si>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</si>
  <si>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</si>
  <si>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</si>
  <si>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</si>
  <si>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</si>
  <si>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</si>
  <si>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</si>
  <si>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</si>
  <si>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</si>
  <si>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</si>
  <si>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</si>
  <si>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</si>
  <si>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</si>
  <si>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</si>
  <si>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</si>
  <si>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</si>
  <si>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</si>
  <si>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</si>
  <si>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</si>
  <si>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</si>
  <si>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</si>
  <si>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</si>
  <si>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</si>
  <si>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</si>
  <si>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</si>
  <si>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</si>
  <si>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</si>
  <si>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</si>
  <si>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</si>
  <si>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</si>
  <si>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</si>
  <si>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</si>
  <si>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</si>
  <si>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</si>
  <si>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</si>
  <si>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</si>
  <si>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</si>
  <si>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</si>
  <si>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</si>
  <si>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</si>
  <si>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</si>
  <si>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</si>
  <si>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</si>
  <si>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</si>
  <si>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</si>
  <si>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</si>
  <si>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</si>
  <si>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</si>
  <si>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</si>
  <si>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</si>
  <si>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</si>
  <si>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</si>
  <si>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</si>
  <si>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</si>
  <si>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</si>
  <si>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</si>
  <si>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</si>
  <si>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</si>
  <si>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</si>
  <si>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</si>
  <si>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</si>
  <si>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</si>
  <si>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</si>
  <si>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</si>
  <si>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</si>
  <si>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</si>
  <si>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</si>
  <si>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</si>
  <si>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</si>
  <si>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</si>
  <si>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</si>
  <si>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</si>
  <si>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</si>
  <si>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</si>
  <si>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</si>
  <si>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</si>
  <si>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</si>
  <si>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</si>
  <si>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</si>
  <si>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</si>
  <si>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</si>
  <si>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</si>
  <si>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</si>
  <si>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</si>
  <si>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</si>
  <si>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</si>
  <si>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</si>
  <si>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</si>
  <si>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</si>
  <si>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</si>
  <si>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</si>
  <si>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</si>
  <si>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</si>
  <si>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</si>
  <si>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</si>
  <si>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</si>
  <si>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</si>
  <si>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</si>
  <si>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</si>
  <si>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</si>
  <si>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</si>
  <si>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</si>
  <si>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</si>
  <si>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</si>
  <si>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</si>
  <si>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</si>
  <si>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</si>
  <si>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</si>
  <si>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</si>
  <si>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</si>
  <si>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</si>
  <si>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</si>
  <si>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</si>
  <si>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</si>
  <si>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</si>
  <si>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</si>
  <si>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</si>
  <si>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</si>
  <si>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</si>
  <si>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</si>
  <si>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</si>
  <si>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</si>
  <si>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</si>
  <si>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</si>
  <si>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</si>
  <si>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</si>
  <si>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</si>
  <si>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</si>
  <si>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</si>
  <si>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</si>
  <si>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</si>
  <si>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</si>
  <si>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</si>
  <si>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</si>
  <si>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</si>
  <si>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</si>
  <si>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</si>
  <si>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</si>
  <si>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</si>
  <si>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</si>
  <si>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</si>
  <si>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</si>
  <si>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</si>
  <si>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</si>
  <si>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</si>
  <si>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</si>
  <si>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</si>
  <si>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</si>
  <si>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</si>
  <si>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</si>
  <si>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</si>
  <si>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</si>
  <si>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</si>
  <si>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</si>
  <si>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</si>
  <si>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</si>
  <si>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</si>
  <si>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</si>
  <si>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</si>
  <si>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</si>
  <si>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</si>
  <si>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</si>
  <si>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</si>
  <si>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</si>
  <si>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</si>
  <si>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</si>
  <si>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</si>
  <si>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</si>
  <si>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</si>
  <si>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</si>
  <si>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</si>
  <si>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</si>
  <si>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</si>
  <si>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</si>
  <si>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</si>
  <si>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</si>
  <si>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</si>
  <si>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</si>
  <si>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</si>
  <si>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</si>
  <si>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</si>
  <si>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</si>
  <si>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</si>
  <si>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</si>
  <si>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</si>
  <si>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</si>
  <si>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</si>
  <si>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</si>
  <si>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</si>
  <si>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</si>
  <si>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</si>
  <si>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</si>
  <si>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</si>
  <si>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</si>
  <si>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</si>
  <si>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</si>
  <si>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</si>
  <si>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</si>
  <si>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</si>
  <si>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</si>
  <si>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</si>
  <si>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</si>
  <si>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</si>
  <si>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</si>
  <si>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</si>
  <si>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</si>
  <si>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</si>
  <si>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</si>
  <si>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</si>
  <si>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</si>
  <si>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</si>
  <si>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</si>
  <si>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</si>
  <si>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</si>
  <si>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</si>
  <si>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</si>
  <si>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</si>
  <si>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</si>
  <si>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</si>
  <si>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</si>
  <si>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</si>
  <si>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</si>
  <si>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</si>
  <si>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</si>
  <si>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</si>
  <si>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</si>
  <si>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</si>
  <si>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</si>
  <si>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</si>
  <si>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</si>
  <si>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</si>
  <si>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</si>
  <si>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</si>
  <si>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</si>
  <si>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</si>
  <si>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</si>
  <si>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</si>
  <si>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</si>
  <si>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</si>
  <si>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</si>
  <si>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</si>
  <si>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</si>
  <si>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</si>
  <si>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</si>
  <si>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</si>
  <si>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</si>
  <si>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</si>
  <si>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</si>
  <si>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</si>
  <si>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</si>
  <si>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</si>
  <si>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</si>
  <si>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</si>
  <si>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</si>
  <si>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</si>
  <si>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</si>
  <si>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</si>
  <si>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</si>
  <si>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</si>
  <si>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</si>
  <si>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</si>
  <si>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</si>
  <si>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</si>
  <si>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</si>
  <si>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</si>
  <si>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</si>
  <si>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</si>
  <si>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</si>
  <si>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</si>
  <si>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</si>
  <si>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</si>
  <si>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</si>
  <si>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</si>
  <si>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</si>
  <si>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</si>
  <si>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</si>
  <si>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</si>
  <si>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</si>
  <si>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</si>
  <si>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</si>
  <si>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</si>
  <si>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</si>
  <si>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</si>
  <si>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</si>
  <si>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</si>
  <si>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</si>
  <si>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</si>
  <si>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</si>
  <si>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</si>
  <si>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</si>
  <si>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</si>
  <si>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</si>
  <si>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</si>
  <si>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</si>
  <si>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</si>
  <si>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</si>
  <si>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</si>
  <si>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</si>
  <si>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</si>
  <si>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</si>
  <si>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</si>
  <si>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</si>
  <si>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</si>
  <si>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</si>
  <si>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</si>
  <si>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</si>
  <si>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</si>
  <si>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</si>
  <si>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</si>
  <si>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</si>
  <si>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</si>
  <si>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</si>
  <si>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</si>
  <si>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</si>
  <si>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</si>
  <si>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</si>
  <si>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</si>
  <si>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</si>
  <si>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</si>
  <si>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</si>
  <si>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</si>
  <si>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</si>
  <si>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</si>
  <si>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</si>
  <si>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</si>
  <si>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</si>
  <si>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</si>
  <si>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</si>
  <si>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</si>
  <si>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</si>
  <si>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</si>
  <si>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</si>
  <si>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</si>
  <si>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</si>
  <si>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</si>
  <si>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</si>
  <si>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</si>
  <si>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</si>
  <si>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</si>
  <si>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</si>
  <si>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</si>
  <si>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</si>
  <si>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</si>
  <si>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</si>
  <si>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</si>
  <si>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</si>
  <si>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</si>
  <si>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</si>
  <si>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</si>
  <si>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</si>
  <si>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</si>
  <si>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</si>
  <si>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</si>
  <si>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</si>
  <si>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</si>
  <si>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</si>
  <si>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</si>
  <si>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</si>
  <si>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</si>
  <si>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</si>
  <si>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</si>
  <si>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</si>
  <si>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</si>
  <si>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</si>
  <si>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</si>
  <si>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</si>
  <si>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</si>
  <si>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</si>
  <si>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</si>
  <si>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</si>
  <si>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</si>
  <si>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</si>
  <si>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</si>
  <si>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</si>
  <si>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</si>
  <si>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</si>
  <si>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</si>
  <si>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</si>
  <si>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</si>
  <si>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</si>
  <si>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</si>
  <si>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</si>
  <si>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</si>
  <si>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</si>
  <si>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</si>
  <si>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</si>
  <si>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</si>
  <si>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</si>
  <si>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</si>
  <si>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</si>
  <si>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</si>
  <si>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</si>
  <si>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</si>
  <si>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</si>
  <si>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</si>
  <si>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</si>
  <si>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</si>
  <si>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</si>
  <si>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</si>
  <si>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</si>
  <si>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</si>
  <si>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</si>
  <si>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</si>
  <si>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</si>
  <si>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</si>
  <si>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</si>
  <si>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</si>
  <si>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</si>
  <si>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</si>
  <si>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</si>
  <si>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</si>
  <si>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</si>
  <si>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</si>
  <si>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</si>
  <si>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</si>
  <si>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</si>
  <si>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</si>
  <si>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</si>
  <si>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</si>
  <si>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</si>
  <si>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</si>
  <si>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</si>
  <si>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</si>
  <si>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</si>
  <si>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</si>
  <si>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</si>
  <si>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</si>
  <si>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</si>
  <si>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</si>
  <si>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</si>
  <si>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</si>
  <si>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</si>
  <si>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</si>
  <si>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</si>
  <si>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</si>
  <si>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</si>
  <si>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</si>
  <si>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</si>
  <si>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</si>
  <si>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</si>
  <si>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</si>
  <si>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</si>
  <si>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</si>
  <si>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</si>
  <si>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</si>
  <si>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</si>
  <si>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</si>
  <si>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</si>
  <si>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</si>
  <si>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</si>
  <si>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</si>
  <si>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</si>
  <si>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</si>
  <si>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</si>
  <si>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</si>
  <si>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</si>
  <si>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</si>
  <si>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</si>
  <si>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</si>
  <si>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</si>
  <si>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</si>
  <si>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</si>
  <si>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</si>
  <si>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</si>
  <si>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</si>
  <si>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</si>
  <si>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</si>
  <si>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</si>
  <si>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</si>
  <si>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</si>
  <si>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</si>
  <si>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</si>
  <si>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</si>
  <si>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</si>
  <si>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</si>
  <si>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</si>
  <si>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</si>
  <si>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</si>
  <si>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</si>
  <si>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</si>
  <si>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</si>
  <si>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</si>
  <si>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</si>
  <si>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</si>
  <si>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</si>
  <si>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</si>
  <si>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</si>
  <si>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</si>
  <si>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</si>
  <si>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</si>
  <si>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</si>
  <si>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</si>
  <si>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</si>
  <si>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</si>
  <si>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</si>
  <si>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</si>
  <si>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</si>
  <si>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</si>
  <si>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</si>
  <si>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</si>
  <si>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</si>
  <si>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</si>
  <si>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</si>
  <si>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</si>
  <si>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</si>
  <si>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</si>
  <si>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</si>
  <si>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</si>
  <si>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</si>
  <si>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</si>
  <si>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</si>
  <si>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</si>
  <si>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</si>
  <si>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</si>
  <si>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</si>
  <si>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</si>
  <si>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</si>
  <si>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</si>
  <si>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</si>
  <si>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</si>
  <si>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</si>
  <si>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</si>
  <si>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</si>
  <si>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</si>
  <si>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</si>
  <si>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</si>
  <si>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</si>
  <si>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</si>
  <si>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</si>
  <si>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</si>
  <si>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</si>
  <si>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</si>
  <si>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</si>
  <si>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</si>
  <si>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</si>
  <si>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</si>
  <si>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</si>
  <si>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</si>
  <si>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</si>
  <si>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</si>
  <si>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</si>
  <si>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</si>
  <si>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</si>
  <si>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</si>
  <si>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</si>
  <si>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</si>
  <si>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</si>
  <si>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</si>
  <si>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</si>
  <si>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</si>
  <si>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</si>
  <si>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</si>
  <si>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</si>
  <si>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</si>
  <si>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</si>
  <si>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</si>
  <si>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</si>
  <si>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</si>
  <si>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</si>
  <si>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</si>
  <si>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</si>
  <si>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</si>
  <si>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</si>
  <si>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</si>
  <si>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</si>
  <si>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</si>
  <si>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</si>
  <si>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</si>
  <si>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</si>
  <si>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</si>
  <si>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</si>
  <si>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</si>
  <si>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</si>
  <si>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</si>
  <si>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</si>
  <si>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</si>
  <si>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</si>
  <si>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</si>
  <si>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</si>
  <si>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</si>
  <si>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</si>
  <si>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</si>
  <si>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</si>
  <si>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</si>
  <si>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</si>
  <si>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</si>
  <si>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</si>
  <si>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</si>
  <si>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</si>
  <si>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</si>
  <si>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</si>
  <si>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</si>
  <si>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</si>
  <si>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</si>
  <si>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</si>
  <si>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</si>
  <si>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</si>
  <si>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</si>
  <si>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</si>
  <si>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</si>
  <si>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</si>
  <si>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</si>
  <si>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</si>
  <si>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</si>
  <si>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</si>
  <si>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</si>
  <si>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</si>
  <si>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</si>
  <si>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</si>
  <si>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</si>
  <si>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</si>
  <si>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</si>
  <si>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</si>
  <si>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</si>
  <si>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</si>
  <si>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</si>
  <si>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</si>
  <si>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</si>
  <si>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</si>
  <si>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</si>
  <si>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</si>
  <si>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</si>
  <si>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</si>
  <si>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</si>
  <si>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</si>
  <si>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</si>
  <si>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</si>
  <si>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</si>
  <si>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</si>
  <si>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</si>
  <si>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</si>
  <si>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</si>
  <si>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</si>
  <si>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</si>
  <si>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</si>
  <si>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</si>
  <si>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</si>
  <si>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</si>
  <si>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</si>
  <si>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</si>
  <si>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</si>
  <si>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</si>
  <si>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</si>
  <si>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</si>
  <si>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</si>
  <si>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</si>
  <si>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</si>
  <si>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</si>
  <si>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</si>
  <si>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</si>
  <si>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</si>
  <si>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</si>
  <si>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</si>
  <si>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</si>
  <si>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</si>
  <si>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</si>
  <si>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</si>
  <si>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</si>
  <si>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</si>
  <si>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</si>
  <si>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</si>
  <si>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</si>
  <si>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</si>
  <si>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</si>
  <si>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</si>
  <si>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</si>
  <si>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</si>
  <si>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</si>
  <si>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</si>
  <si>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</si>
  <si>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</si>
  <si>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</si>
  <si>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</si>
  <si>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</si>
  <si>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</si>
  <si>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</si>
  <si>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</si>
  <si>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</si>
  <si>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</si>
  <si>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</si>
  <si>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</si>
  <si>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</si>
  <si>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</si>
  <si>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</si>
  <si>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</si>
  <si>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</si>
  <si>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</si>
  <si>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</si>
  <si>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</si>
  <si>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</si>
  <si>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</si>
  <si>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</si>
  <si>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</si>
  <si>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</si>
  <si>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</si>
  <si>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</si>
  <si>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</si>
  <si>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</si>
  <si>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</si>
  <si>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</si>
  <si>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</si>
  <si>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</si>
  <si>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</si>
  <si>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</si>
  <si>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</si>
  <si>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</si>
  <si>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</si>
  <si>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</si>
  <si>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</si>
  <si>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</si>
  <si>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</si>
  <si>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</si>
  <si>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</si>
  <si>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</si>
  <si>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</si>
  <si>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</si>
  <si>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</si>
  <si>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</si>
  <si>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</si>
  <si>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</si>
  <si>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</si>
  <si>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</si>
  <si>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</si>
  <si>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</si>
  <si>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</si>
  <si>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</si>
  <si>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</si>
  <si>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</si>
  <si>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</si>
  <si>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</si>
  <si>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</si>
  <si>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</si>
  <si>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</si>
  <si>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</si>
  <si>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</si>
  <si>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</si>
  <si>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</si>
  <si>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</si>
  <si>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</si>
  <si>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</si>
  <si>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</si>
  <si>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</si>
  <si>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</si>
  <si>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</si>
  <si>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</si>
  <si>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</si>
  <si>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</si>
  <si>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</si>
  <si>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</si>
  <si>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</si>
  <si>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</si>
  <si>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</si>
  <si>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</si>
  <si>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</si>
  <si>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</si>
  <si>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</si>
  <si>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</si>
  <si>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</si>
  <si>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</si>
  <si>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</si>
  <si>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</si>
  <si>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</si>
  <si>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</si>
  <si>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</si>
  <si>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</si>
  <si>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</si>
  <si>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</si>
  <si>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</si>
  <si>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</si>
  <si>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</si>
  <si>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</si>
  <si>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</si>
  <si>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</si>
  <si>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</si>
  <si>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</si>
  <si>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</si>
  <si>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</si>
  <si>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</si>
  <si>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</si>
  <si>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</si>
  <si>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</si>
  <si>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</si>
  <si>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</si>
  <si>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</si>
  <si>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</si>
  <si>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</si>
  <si>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</si>
  <si>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</si>
  <si>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</si>
  <si>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</si>
  <si>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</si>
  <si>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</si>
  <si>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</si>
  <si>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</si>
  <si>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</si>
  <si>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</si>
  <si>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</si>
  <si>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</si>
  <si>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</si>
  <si>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</si>
  <si>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</si>
  <si>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</si>
  <si>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</si>
  <si>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</si>
  <si>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</si>
  <si>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</si>
  <si>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</si>
  <si>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</si>
  <si>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</si>
  <si>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</si>
  <si>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</si>
  <si>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</si>
  <si>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</si>
  <si>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</si>
  <si>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</si>
  <si>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</si>
  <si>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</si>
  <si>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</si>
  <si>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</si>
  <si>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</si>
  <si>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</si>
  <si>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</si>
  <si>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</si>
  <si>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</si>
  <si>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</si>
  <si>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</si>
  <si>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</si>
  <si>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</si>
  <si>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</si>
  <si>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</si>
  <si>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</si>
  <si>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</si>
  <si>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</si>
  <si>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</si>
  <si>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</si>
  <si>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</si>
  <si>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</si>
  <si>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</si>
  <si>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</si>
  <si>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</si>
  <si>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</si>
  <si>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</si>
  <si>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</si>
  <si>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</si>
  <si>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</si>
  <si>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</si>
  <si>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</si>
  <si>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</si>
  <si>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</si>
  <si>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</si>
  <si>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</si>
  <si>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</si>
  <si>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</si>
  <si>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</si>
  <si>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</si>
  <si>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</si>
  <si>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</si>
  <si>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</si>
  <si>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</si>
  <si>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</si>
  <si>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</si>
  <si>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</si>
  <si>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</si>
  <si>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</si>
  <si>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</si>
  <si>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</si>
  <si>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</si>
  <si>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</si>
  <si>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</si>
  <si>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</si>
  <si>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</si>
  <si>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</si>
  <si>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</si>
  <si>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</si>
  <si>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</si>
  <si>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</si>
  <si>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</si>
  <si>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</si>
  <si>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</si>
  <si>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</si>
  <si>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</si>
  <si>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</si>
  <si>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</si>
  <si>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</si>
  <si>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</si>
  <si>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</si>
  <si>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</si>
  <si>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</si>
  <si>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</si>
  <si>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</si>
  <si>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</si>
  <si>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</si>
  <si>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</si>
  <si>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</si>
  <si>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</si>
  <si>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</si>
  <si>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</si>
  <si>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</si>
  <si>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</si>
  <si>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</si>
  <si>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</si>
  <si>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</si>
  <si>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</si>
  <si>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</si>
  <si>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</si>
  <si>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</si>
  <si>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</si>
  <si>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</si>
  <si>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</si>
  <si>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</si>
  <si>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</si>
  <si>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</si>
  <si>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</si>
  <si>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</si>
  <si>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</si>
  <si>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</si>
  <si>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</si>
  <si>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</si>
  <si>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</si>
  <si>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</si>
  <si>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</si>
  <si>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</si>
  <si>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</si>
  <si>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</si>
  <si>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</si>
  <si>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</si>
  <si>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</si>
  <si>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</si>
  <si>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</si>
  <si>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</si>
  <si>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</si>
  <si>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</si>
  <si>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</si>
  <si>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</si>
  <si>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</si>
  <si>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</si>
  <si>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</si>
  <si>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</si>
  <si>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</si>
  <si>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</si>
  <si>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</si>
  <si>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</si>
  <si>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</si>
  <si>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</si>
  <si>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</si>
  <si>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</si>
  <si>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</si>
  <si>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</si>
  <si>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</si>
  <si>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</si>
  <si>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</si>
  <si>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</si>
  <si>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</si>
  <si>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</si>
  <si>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</si>
  <si>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</si>
  <si>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</si>
  <si>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</si>
  <si>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</si>
  <si>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</si>
  <si>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</si>
  <si>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</si>
  <si>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</si>
  <si>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</si>
  <si>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</si>
  <si>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</si>
  <si>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</si>
  <si>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</si>
  <si>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</si>
  <si>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</si>
  <si>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</si>
  <si>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</si>
  <si>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</si>
  <si>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</si>
  <si>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</si>
  <si>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</si>
  <si>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</si>
  <si>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</si>
  <si>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</si>
  <si>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</si>
  <si>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</si>
  <si>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</si>
  <si>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</si>
  <si>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</si>
  <si>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</si>
  <si>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</si>
  <si>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</si>
  <si>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</si>
  <si>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</si>
  <si>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</si>
  <si>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</si>
  <si>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</si>
  <si>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</si>
  <si>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</si>
  <si>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</si>
  <si>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</si>
  <si>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</si>
  <si>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</si>
  <si>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</si>
  <si>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</si>
  <si>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</si>
  <si>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</si>
  <si>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</si>
  <si>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</si>
  <si>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</si>
  <si>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</si>
  <si>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</si>
  <si>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</si>
  <si>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</si>
  <si>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</si>
  <si>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</si>
  <si>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</si>
  <si>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</si>
  <si>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</si>
  <si>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</si>
  <si>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</si>
  <si>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</si>
  <si>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</si>
  <si>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</si>
  <si>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</si>
  <si>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</si>
  <si>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</si>
  <si>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</si>
  <si>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</si>
  <si>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</si>
  <si>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</si>
  <si>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</si>
  <si>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</si>
  <si>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</si>
  <si>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</si>
  <si>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</si>
  <si>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</si>
  <si>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</si>
  <si>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</si>
  <si>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</si>
  <si>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</si>
  <si>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</si>
  <si>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</si>
  <si>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</si>
  <si>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</si>
  <si>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</si>
  <si>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</si>
  <si>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</si>
  <si>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</si>
  <si>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</si>
  <si>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</si>
  <si>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</si>
  <si>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</si>
  <si>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</si>
  <si>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</si>
  <si>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</si>
  <si>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</si>
  <si>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</si>
  <si>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</si>
  <si>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</si>
  <si>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</si>
  <si>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</si>
  <si>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</si>
  <si>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</si>
  <si>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</si>
  <si>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</si>
  <si>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</si>
  <si>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</si>
  <si>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</si>
  <si>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</si>
  <si>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</si>
  <si>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</si>
  <si>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</si>
  <si>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</si>
  <si>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</si>
  <si>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</si>
  <si>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</si>
  <si>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</si>
  <si>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</si>
  <si>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</si>
  <si>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</si>
  <si>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</si>
  <si>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</si>
  <si>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</si>
  <si>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</si>
  <si>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</si>
  <si>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</si>
  <si>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</si>
  <si>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</si>
  <si>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</si>
  <si>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</si>
  <si>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</si>
  <si>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</si>
  <si>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</si>
  <si>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</si>
  <si>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</si>
  <si>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</si>
  <si>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</si>
  <si>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</si>
  <si>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</si>
  <si>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</si>
  <si>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</si>
  <si>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</si>
  <si>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</si>
  <si>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</si>
  <si>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</si>
  <si>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</si>
  <si>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</si>
  <si>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</si>
  <si>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</si>
  <si>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</si>
  <si>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</si>
  <si>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</si>
  <si>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</si>
  <si>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</si>
  <si>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</si>
  <si>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</si>
  <si>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</si>
  <si>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</si>
  <si>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</si>
  <si>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</si>
  <si>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</si>
  <si>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</si>
  <si>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</si>
  <si>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</si>
  <si>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</si>
  <si>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</si>
  <si>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</si>
  <si>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</si>
  <si>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</si>
  <si>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</si>
  <si>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</si>
  <si>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</si>
  <si>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</si>
  <si>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</si>
  <si>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</si>
  <si>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</si>
  <si>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</si>
  <si>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</si>
  <si>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</si>
  <si>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</si>
  <si>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</si>
  <si>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</si>
  <si>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</si>
  <si>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</si>
  <si>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</si>
  <si>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</si>
  <si>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</si>
  <si>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</si>
  <si>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</si>
  <si>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</si>
  <si>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</si>
  <si>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</si>
  <si>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</si>
  <si>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</si>
  <si>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</si>
  <si>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</si>
  <si>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</si>
  <si>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</si>
  <si>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</si>
  <si>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</si>
  <si>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</si>
  <si>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</si>
  <si>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</si>
  <si>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</si>
  <si>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</si>
  <si>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</si>
  <si>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</si>
  <si>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</si>
  <si>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</si>
  <si>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</si>
  <si>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</si>
  <si>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</si>
  <si>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</si>
  <si>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</si>
  <si>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</si>
  <si>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</si>
  <si>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</si>
  <si>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</si>
  <si>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</si>
  <si>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</si>
  <si>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</si>
  <si>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</si>
  <si>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</si>
  <si>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</si>
  <si>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</si>
  <si>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</si>
  <si>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</si>
  <si>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</si>
  <si>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</si>
  <si>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</si>
  <si>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</si>
  <si>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</si>
  <si>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</si>
  <si>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</si>
  <si>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</si>
  <si>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</si>
  <si>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</si>
  <si>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</si>
  <si>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</si>
  <si>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</si>
  <si>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</si>
  <si>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</si>
  <si>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</si>
  <si>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</si>
  <si>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</si>
  <si>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</si>
  <si>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</si>
  <si>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</si>
  <si>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</si>
  <si>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</si>
  <si>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</si>
  <si>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</si>
  <si>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</si>
  <si>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</si>
  <si>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</si>
  <si>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</si>
  <si>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</si>
  <si>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</si>
  <si>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</si>
  <si>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</si>
  <si>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</si>
  <si>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</si>
  <si>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</si>
  <si>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</si>
  <si>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</si>
  <si>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</si>
  <si>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</si>
  <si>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</si>
  <si>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</si>
  <si>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</si>
  <si>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</si>
  <si>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</si>
  <si>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</si>
  <si>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</si>
  <si>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</si>
  <si>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</si>
  <si>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</si>
  <si>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</si>
  <si>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</si>
  <si>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</si>
  <si>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</si>
  <si>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</si>
  <si>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</si>
  <si>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</si>
  <si>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</si>
  <si>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</si>
  <si>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</si>
  <si>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</si>
  <si>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</si>
  <si>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</si>
  <si>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</si>
  <si>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</si>
  <si>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</si>
  <si>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</si>
  <si>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</si>
  <si>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</si>
  <si>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</si>
  <si>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</si>
  <si>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</si>
  <si>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</si>
  <si>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</si>
  <si>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</si>
  <si>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</si>
  <si>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</si>
  <si>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</si>
  <si>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</si>
  <si>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</si>
  <si>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</si>
  <si>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</si>
  <si>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</si>
  <si>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</si>
  <si>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</si>
  <si>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</si>
  <si>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</si>
  <si>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</si>
  <si>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</si>
  <si>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</si>
  <si>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</si>
  <si>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</si>
  <si>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</si>
  <si>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</si>
  <si>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</si>
  <si>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</si>
  <si>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</si>
  <si>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</si>
  <si>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</si>
  <si>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</si>
  <si>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</si>
  <si>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</si>
  <si>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</si>
  <si>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</si>
  <si>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</si>
  <si>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</si>
  <si>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</si>
  <si>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</si>
  <si>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</si>
  <si>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</si>
  <si>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</si>
  <si>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</si>
  <si>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</si>
  <si>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</si>
  <si>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</si>
  <si>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</si>
  <si>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</si>
  <si>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</si>
  <si>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</si>
  <si>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</si>
  <si>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</si>
  <si>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</si>
  <si>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</si>
  <si>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</si>
  <si>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</si>
  <si>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</si>
  <si>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</si>
  <si>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</si>
  <si>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</si>
  <si>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</si>
  <si>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</si>
  <si>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</si>
  <si>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</si>
  <si>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</si>
  <si>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</si>
  <si>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</si>
  <si>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</si>
  <si>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</si>
  <si>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</si>
  <si>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</si>
  <si>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</si>
  <si>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</si>
  <si>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</si>
  <si>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</si>
  <si>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</si>
  <si>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</si>
  <si>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</si>
  <si>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</si>
  <si>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</si>
  <si>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</si>
  <si>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</si>
  <si>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</si>
  <si>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</si>
  <si>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</si>
  <si>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</si>
  <si>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</si>
  <si>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</si>
  <si>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</si>
  <si>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</si>
  <si>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</si>
  <si>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</si>
  <si>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</si>
  <si>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</si>
  <si>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</si>
  <si>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</si>
  <si>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</si>
  <si>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</si>
  <si>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</si>
  <si>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</si>
  <si>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</si>
  <si>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</si>
  <si>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</si>
  <si>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</si>
  <si>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</si>
  <si>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</si>
  <si>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</si>
  <si>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</si>
  <si>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</si>
  <si>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</si>
  <si>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</si>
  <si>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</si>
  <si>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</si>
  <si>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</si>
  <si>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</si>
  <si>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</si>
  <si>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</si>
  <si>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</si>
  <si>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</si>
  <si>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</si>
  <si>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</si>
  <si>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</si>
  <si>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</si>
  <si>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</si>
  <si>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</si>
  <si>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</si>
  <si>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</si>
  <si>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</si>
  <si>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</si>
  <si>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</si>
  <si>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</si>
  <si>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</si>
  <si>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</si>
  <si>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</si>
  <si>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</si>
  <si>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</si>
  <si>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</si>
  <si>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</si>
  <si>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</si>
  <si>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</si>
  <si>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</si>
  <si>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</si>
  <si>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</si>
  <si>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</si>
  <si>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</si>
  <si>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</si>
  <si>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</si>
  <si>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</si>
  <si>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</si>
  <si>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</si>
  <si>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</si>
  <si>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</si>
  <si>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</si>
  <si>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</si>
  <si>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</si>
  <si>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</si>
  <si>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</si>
  <si>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</si>
  <si>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</si>
  <si>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</si>
  <si>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</si>
  <si>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</si>
  <si>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</si>
  <si>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</si>
  <si>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</si>
  <si>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</si>
  <si>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</si>
  <si>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</si>
  <si>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</si>
  <si>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</si>
  <si>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</si>
  <si>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</si>
  <si>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</si>
  <si>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</si>
  <si>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</si>
  <si>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</si>
  <si>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</si>
  <si>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</si>
  <si>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</si>
  <si>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</si>
  <si>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</si>
  <si>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</si>
  <si>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</si>
  <si>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</si>
  <si>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</si>
  <si>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</si>
  <si>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</si>
  <si>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</si>
  <si>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</si>
  <si>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</si>
  <si>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</si>
  <si>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</si>
  <si>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</si>
  <si>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</si>
  <si>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</si>
  <si>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</si>
  <si>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</si>
  <si>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</si>
  <si>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</si>
  <si>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</si>
  <si>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</si>
  <si>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</si>
  <si>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</si>
  <si>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</si>
  <si>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</si>
  <si>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</si>
  <si>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</si>
  <si>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</si>
  <si>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</si>
  <si>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</si>
  <si>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</si>
  <si>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</si>
  <si>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</si>
  <si>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</si>
  <si>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</si>
  <si>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</si>
  <si>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</si>
  <si>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</si>
  <si>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</si>
  <si>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</si>
  <si>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</si>
  <si>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</si>
  <si>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</si>
  <si>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</si>
  <si>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</si>
  <si>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</si>
  <si>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</si>
  <si>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</si>
  <si>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</si>
  <si>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</si>
  <si>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</si>
  <si>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</si>
  <si>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</si>
  <si>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</si>
  <si>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</si>
  <si>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</si>
  <si>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</si>
  <si>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</si>
  <si>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</si>
  <si>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</si>
  <si>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</si>
  <si>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</si>
  <si>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</si>
  <si>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</si>
  <si>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</si>
  <si>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</si>
  <si>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</si>
  <si>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</si>
  <si>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</si>
  <si>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</si>
  <si>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</si>
  <si>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</si>
  <si>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</si>
  <si>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</si>
  <si>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</si>
  <si>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</si>
  <si>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</si>
  <si>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</si>
  <si>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</si>
  <si>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</si>
  <si>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</si>
  <si>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</si>
  <si>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</si>
  <si>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</si>
  <si>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</si>
  <si>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</si>
  <si>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</si>
  <si>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</si>
  <si>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</si>
  <si>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</si>
  <si>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</si>
  <si>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</si>
  <si>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</si>
  <si>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</si>
  <si>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</si>
  <si>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</si>
  <si>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</si>
  <si>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</si>
  <si>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</si>
  <si>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</si>
  <si>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</si>
  <si>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</si>
  <si>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</si>
  <si>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</si>
  <si>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</si>
  <si>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</si>
  <si>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</si>
  <si>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</si>
  <si>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</si>
  <si>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</si>
  <si>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</si>
  <si>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</si>
  <si>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</si>
  <si>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</si>
  <si>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</si>
  <si>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</si>
  <si>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</si>
  <si>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</si>
  <si>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</si>
  <si>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</si>
  <si>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</si>
  <si>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</si>
  <si>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</si>
  <si>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</si>
  <si>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</si>
  <si>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</si>
  <si>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</si>
  <si>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</si>
  <si>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</si>
  <si>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</si>
  <si>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</si>
  <si>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</si>
  <si>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</si>
  <si>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</si>
  <si>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</si>
  <si>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</si>
  <si>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</si>
  <si>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</si>
  <si>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</si>
  <si>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</si>
  <si>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</si>
  <si>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</si>
  <si>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</si>
  <si>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</si>
  <si>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</si>
  <si>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</si>
  <si>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</si>
  <si>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</si>
  <si>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</si>
  <si>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</si>
  <si>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</si>
  <si>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</si>
  <si>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</si>
  <si>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</si>
  <si>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</si>
  <si>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</si>
  <si>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</si>
  <si>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</si>
  <si>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</si>
  <si>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</si>
  <si>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</si>
  <si>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</si>
  <si>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</si>
  <si>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</si>
  <si>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</si>
  <si>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</si>
  <si>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</si>
  <si>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</si>
  <si>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</si>
  <si>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</si>
  <si>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</si>
  <si>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</si>
  <si>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</si>
  <si>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</si>
  <si>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</si>
  <si>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</si>
  <si>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</si>
  <si>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</si>
  <si>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</si>
  <si>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</si>
  <si>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</si>
  <si>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</si>
  <si>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</si>
  <si>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</si>
  <si>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</si>
  <si>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</si>
  <si>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</si>
  <si>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</si>
  <si>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</si>
  <si>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</si>
  <si>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</si>
  <si>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</si>
  <si>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</si>
  <si>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</si>
  <si>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</si>
  <si>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</si>
  <si>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</si>
  <si>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</si>
  <si>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</si>
  <si>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</si>
  <si>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</si>
  <si>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</si>
  <si>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</si>
  <si>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</si>
  <si>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</si>
  <si>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</si>
  <si>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</si>
  <si>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</si>
  <si>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</si>
  <si>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</si>
  <si>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</si>
  <si>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</si>
  <si>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</si>
  <si>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</si>
  <si>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</si>
  <si>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</si>
  <si>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</si>
  <si>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</si>
  <si>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</si>
  <si>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</si>
  <si>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</si>
  <si>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</si>
  <si>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</si>
  <si>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</si>
  <si>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</si>
  <si>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</si>
  <si>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</si>
  <si>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</si>
  <si>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</si>
  <si>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</si>
  <si>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</si>
  <si>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</si>
  <si>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</si>
  <si>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</si>
  <si>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</si>
  <si>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</si>
  <si>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</si>
  <si>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</si>
  <si>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</si>
  <si>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</si>
  <si>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</si>
  <si>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</si>
  <si>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</si>
  <si>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</si>
  <si>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</si>
  <si>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</si>
  <si>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</si>
  <si>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</si>
  <si>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</si>
  <si>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</si>
  <si>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</si>
  <si>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</si>
  <si>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</si>
  <si>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</si>
  <si>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</si>
  <si>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</si>
  <si>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</si>
  <si>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</si>
  <si>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</si>
  <si>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</si>
  <si>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</si>
  <si>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</si>
  <si>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</si>
  <si>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</si>
  <si>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</si>
  <si>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</si>
  <si>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</si>
  <si>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</si>
  <si>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</si>
  <si>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</si>
  <si>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</si>
  <si>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</si>
  <si>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</si>
  <si>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</si>
  <si>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</si>
  <si>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</si>
  <si>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</si>
  <si>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</si>
  <si>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</si>
  <si>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</si>
  <si>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</si>
  <si>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</si>
  <si>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</si>
  <si>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</si>
  <si>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</si>
  <si>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</si>
  <si>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</si>
  <si>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</si>
  <si>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</si>
  <si>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</si>
  <si>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</si>
  <si>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</si>
  <si>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</si>
  <si>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</si>
  <si>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</si>
  <si>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</si>
  <si>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</si>
  <si>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</si>
  <si>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</si>
  <si>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</si>
  <si>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</si>
  <si>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</si>
  <si>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</si>
  <si>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</si>
  <si>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</si>
  <si>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</si>
  <si>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</si>
  <si>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</si>
  <si>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</si>
  <si>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</si>
  <si>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</si>
  <si>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</si>
  <si>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</si>
  <si>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</si>
  <si>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</si>
  <si>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</si>
  <si>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</si>
  <si>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</si>
  <si>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</si>
  <si>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</si>
  <si>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</si>
  <si>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</si>
  <si>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</si>
  <si>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</si>
  <si>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</si>
  <si>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</si>
  <si>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</si>
  <si>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</si>
  <si>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</si>
  <si>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</si>
  <si>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</si>
  <si>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</si>
  <si>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</si>
  <si>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</si>
  <si>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</si>
  <si>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</si>
  <si>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</si>
  <si>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</si>
  <si>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</si>
  <si>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</si>
  <si>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</si>
  <si>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</si>
  <si>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</si>
  <si>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</si>
  <si>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</si>
  <si>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</si>
  <si>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</si>
  <si>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</si>
  <si>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</si>
  <si>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</si>
  <si>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</si>
  <si>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</si>
  <si>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</si>
  <si>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</si>
  <si>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</si>
  <si>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</si>
  <si>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</si>
  <si>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</si>
  <si>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</si>
  <si>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</si>
  <si>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</si>
  <si>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</si>
  <si>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</si>
  <si>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</si>
  <si>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</si>
  <si>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</si>
  <si>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</si>
  <si>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</si>
  <si>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</si>
  <si>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</si>
  <si>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</si>
  <si>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</si>
  <si>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</si>
  <si>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</si>
  <si>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</si>
  <si>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</si>
  <si>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</si>
  <si>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</si>
  <si>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</si>
  <si>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</si>
  <si>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</si>
  <si>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</si>
  <si>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</si>
  <si>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</si>
  <si>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</si>
  <si>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</si>
  <si>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</si>
  <si>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</si>
  <si>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</si>
  <si>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</si>
  <si>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</si>
  <si>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</si>
  <si>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</si>
  <si>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</si>
  <si>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</si>
  <si>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</si>
  <si>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</si>
  <si>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</si>
  <si>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</si>
  <si>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</si>
  <si>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</si>
  <si>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</si>
  <si>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</si>
  <si>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</si>
  <si>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</si>
  <si>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</si>
  <si>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</si>
  <si>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</si>
  <si>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</si>
  <si>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</si>
  <si>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</si>
  <si>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</si>
  <si>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</si>
  <si>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</si>
  <si>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</si>
  <si>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</si>
  <si>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</si>
  <si>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</si>
  <si>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</si>
  <si>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</si>
  <si>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</si>
  <si>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</si>
  <si>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</si>
  <si>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</si>
  <si>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</si>
  <si>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</si>
  <si>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</si>
  <si>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</si>
  <si>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</si>
  <si>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</si>
  <si>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</si>
  <si>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</si>
  <si>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</si>
  <si>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</si>
  <si>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</si>
  <si>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</si>
  <si>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</si>
  <si>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</si>
  <si>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</si>
  <si>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</si>
  <si>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</si>
  <si>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</si>
  <si>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</si>
  <si>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</si>
  <si>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</si>
  <si>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</si>
  <si>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</si>
  <si>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</si>
  <si>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</si>
  <si>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</si>
  <si>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</si>
  <si>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</si>
  <si>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</si>
  <si>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</si>
  <si>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</si>
  <si>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</si>
  <si>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</si>
  <si>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</si>
  <si>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</si>
  <si>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</si>
  <si>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</si>
  <si>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</si>
  <si>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</si>
  <si>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</si>
  <si>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</si>
  <si>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</si>
  <si>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</si>
  <si>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</si>
  <si>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</si>
  <si>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</si>
  <si>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</si>
  <si>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</si>
  <si>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</si>
  <si>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</si>
  <si>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</si>
  <si>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</si>
  <si>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</si>
  <si>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</si>
  <si>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</si>
  <si>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</si>
  <si>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</si>
  <si>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</si>
  <si>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</si>
  <si>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</si>
  <si>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</si>
  <si>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</si>
  <si>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</si>
  <si>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</si>
  <si>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</si>
  <si>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</si>
  <si>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</si>
  <si>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</si>
  <si>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</si>
  <si>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</si>
  <si>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</si>
  <si>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</si>
  <si>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</si>
  <si>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</si>
  <si>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</si>
  <si>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</si>
  <si>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</si>
  <si>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</si>
  <si>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</si>
  <si>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</si>
  <si>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</si>
  <si>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</si>
  <si>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</si>
  <si>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</si>
  <si>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</si>
  <si>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</si>
  <si>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</si>
  <si>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</si>
  <si>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</si>
  <si>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</si>
  <si>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</si>
  <si>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</si>
  <si>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</si>
  <si>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</si>
  <si>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</si>
  <si>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</si>
  <si>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</si>
  <si>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</si>
  <si>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</si>
  <si>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</si>
  <si>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</si>
  <si>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</si>
  <si>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</si>
  <si>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</si>
  <si>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</si>
  <si>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</si>
  <si>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</si>
  <si>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</si>
  <si>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</si>
  <si>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</si>
  <si>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</si>
  <si>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</si>
  <si>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</si>
  <si>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</si>
  <si>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</si>
  <si>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</si>
  <si>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</si>
  <si>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</si>
  <si>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</si>
  <si>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</si>
  <si>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</si>
  <si>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</si>
  <si>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</si>
  <si>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</si>
  <si>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</si>
  <si>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</si>
  <si>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</si>
  <si>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</si>
  <si>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</si>
  <si>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</si>
  <si>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</si>
  <si>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</si>
  <si>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</si>
  <si>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</si>
  <si>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</si>
  <si>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</si>
  <si>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</si>
  <si>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</si>
  <si>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</si>
  <si>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</si>
  <si>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</si>
  <si>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</si>
  <si>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</si>
  <si>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</si>
  <si>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</si>
  <si>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</si>
  <si>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</si>
  <si>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</si>
  <si>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</si>
  <si>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</si>
  <si>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</si>
  <si>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</si>
  <si>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</si>
  <si>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</si>
  <si>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</si>
  <si>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</si>
  <si>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</si>
  <si>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</si>
  <si>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</si>
  <si>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</si>
  <si>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</si>
  <si>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</si>
  <si>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</si>
  <si>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</si>
  <si>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</si>
  <si>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</si>
  <si>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</si>
  <si>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</si>
  <si>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</si>
  <si>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</si>
  <si>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</si>
  <si>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</si>
  <si>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</si>
  <si>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</si>
  <si>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</si>
  <si>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</si>
  <si>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</si>
  <si>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</si>
  <si>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</si>
  <si>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</si>
  <si>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</si>
  <si>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</si>
  <si>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</si>
  <si>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</si>
  <si>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</si>
  <si>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</si>
  <si>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</si>
  <si>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</si>
  <si>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</si>
  <si>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</si>
  <si>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</si>
  <si>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</si>
  <si>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</si>
  <si>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</si>
  <si>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</si>
  <si>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</si>
  <si>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</si>
  <si>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</si>
  <si>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</si>
  <si>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</si>
  <si>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</si>
  <si>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</si>
  <si>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</si>
  <si>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</si>
  <si>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</si>
  <si>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</si>
  <si>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</si>
  <si>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</si>
  <si>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</si>
  <si>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</si>
  <si>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</si>
  <si>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</si>
  <si>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</si>
  <si>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</si>
  <si>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</si>
  <si>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</si>
  <si>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</si>
  <si>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</si>
  <si>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</si>
  <si>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</si>
  <si>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</si>
  <si>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</si>
  <si>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</si>
  <si>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</si>
  <si>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</si>
  <si>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</si>
  <si>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</si>
  <si>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</si>
  <si>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</si>
  <si>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</si>
  <si>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</si>
  <si>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</si>
  <si>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</si>
  <si>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</si>
  <si>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</si>
  <si>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</si>
  <si>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</si>
  <si>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</si>
  <si>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</si>
  <si>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</si>
  <si>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</si>
  <si>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</si>
  <si>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</si>
  <si>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</si>
  <si>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</si>
  <si>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</si>
  <si>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</si>
  <si>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</si>
  <si>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</si>
  <si>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</si>
  <si>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</si>
  <si>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</si>
  <si>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</si>
  <si>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</si>
  <si>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</si>
  <si>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</si>
  <si>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</si>
  <si>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</si>
  <si>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</si>
  <si>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</si>
  <si>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</si>
  <si>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</si>
  <si>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</si>
  <si>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</si>
  <si>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</si>
  <si>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</si>
  <si>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</si>
  <si>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</si>
  <si>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</si>
  <si>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</si>
  <si>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</si>
  <si>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</si>
  <si>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</si>
  <si>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</si>
  <si>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</si>
  <si>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</si>
  <si>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</si>
  <si>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</si>
  <si>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</si>
  <si>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</si>
  <si>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</si>
  <si>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</si>
  <si>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</si>
  <si>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</si>
  <si>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</si>
  <si>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</si>
  <si>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</si>
  <si>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</si>
  <si>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</si>
  <si>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</si>
  <si>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</si>
  <si>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</si>
  <si>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</si>
  <si>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</si>
  <si>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</si>
  <si>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</si>
  <si>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</si>
  <si>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</si>
  <si>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</si>
  <si>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</si>
  <si>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</si>
  <si>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</si>
  <si>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</si>
  <si>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</si>
  <si>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</si>
  <si>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</si>
  <si>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</si>
  <si>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</si>
  <si>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</si>
  <si>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</si>
  <si>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</si>
  <si>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</si>
  <si>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</si>
  <si>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</si>
  <si>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</si>
  <si>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</si>
  <si>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</si>
  <si>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</si>
  <si>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</si>
  <si>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</si>
  <si>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</si>
  <si>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</si>
  <si>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</si>
  <si>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</si>
  <si>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</si>
  <si>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</si>
  <si>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</si>
  <si>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</si>
  <si>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</si>
  <si>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</si>
  <si>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</si>
  <si>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</si>
  <si>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</si>
  <si>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</si>
  <si>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</si>
  <si>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</si>
  <si>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</si>
  <si>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</si>
  <si>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</si>
  <si>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</si>
  <si>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</si>
  <si>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</si>
  <si>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</si>
  <si>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</si>
  <si>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</si>
  <si>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</si>
  <si>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</si>
  <si>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</si>
  <si>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</si>
  <si>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</si>
  <si>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</si>
  <si>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</si>
  <si>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</si>
  <si>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</si>
  <si>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</si>
  <si>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</si>
  <si>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</si>
  <si>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</si>
  <si>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</si>
  <si>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</si>
  <si>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</si>
  <si>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</si>
  <si>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</si>
  <si>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</si>
  <si>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</si>
  <si>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</si>
  <si>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</si>
  <si>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</si>
  <si>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</si>
  <si>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</si>
  <si>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</si>
  <si>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</si>
  <si>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</si>
  <si>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</si>
  <si>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</si>
  <si>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</si>
  <si>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</si>
  <si>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</si>
  <si>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</si>
  <si>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</si>
  <si>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</si>
  <si>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</si>
  <si>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</si>
  <si>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</si>
  <si>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</si>
  <si>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</si>
  <si>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</si>
  <si>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</si>
  <si>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</si>
  <si>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</si>
  <si>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</si>
  <si>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</si>
  <si>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</si>
  <si>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</si>
  <si>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</si>
  <si>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</si>
  <si>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</si>
  <si>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</si>
  <si>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</si>
  <si>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</si>
  <si>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</si>
  <si>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</si>
  <si>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</si>
  <si>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</si>
  <si>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</si>
  <si>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</si>
  <si>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</si>
  <si>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</si>
  <si>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</si>
  <si>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</si>
  <si>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</si>
  <si>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</si>
  <si>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</si>
  <si>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</si>
  <si>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</si>
  <si>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</si>
  <si>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</si>
  <si>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</si>
  <si>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</si>
  <si>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</si>
  <si>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</si>
  <si>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</si>
  <si>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</si>
  <si>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</si>
  <si>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</si>
  <si>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</si>
  <si>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</si>
  <si>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</si>
  <si>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</si>
  <si>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</si>
  <si>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</si>
  <si>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</si>
  <si>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</si>
  <si>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</si>
  <si>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</si>
  <si>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</si>
  <si>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</si>
  <si>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</si>
  <si>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</si>
  <si>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</si>
  <si>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</si>
  <si>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</si>
  <si>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</si>
  <si>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</si>
  <si>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</si>
  <si>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</si>
  <si>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</si>
  <si>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</si>
  <si>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</si>
  <si>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</si>
  <si>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</si>
  <si>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</si>
  <si>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</si>
  <si>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</si>
  <si>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</si>
  <si>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</si>
  <si>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</si>
  <si>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</si>
  <si>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</si>
  <si>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</si>
  <si>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</si>
  <si>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</si>
  <si>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</si>
  <si>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</si>
  <si>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</si>
  <si>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</si>
  <si>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</si>
  <si>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</si>
  <si>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</si>
  <si>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</si>
  <si>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</si>
  <si>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</si>
  <si>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</si>
  <si>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</si>
  <si>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</si>
  <si>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</si>
  <si>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</si>
  <si>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</si>
  <si>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</si>
  <si>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</si>
  <si>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</si>
  <si>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</si>
  <si>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</si>
  <si>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</si>
  <si>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</si>
  <si>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</si>
  <si>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</si>
  <si>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</si>
  <si>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</si>
  <si>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</si>
  <si>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</si>
  <si>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</si>
  <si>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</si>
  <si>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</si>
  <si>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</si>
  <si>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</si>
  <si>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</si>
  <si>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</si>
  <si>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</si>
  <si>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</si>
  <si>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</si>
  <si>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</si>
  <si>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</si>
  <si>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</si>
  <si>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</si>
  <si>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</si>
  <si>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</si>
  <si>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</si>
  <si>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</si>
  <si>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</si>
  <si>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</si>
  <si>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</si>
  <si>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</si>
  <si>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</si>
  <si>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</si>
  <si>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</si>
  <si>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</si>
  <si>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</si>
  <si>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</si>
  <si>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</si>
  <si>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</si>
  <si>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</si>
  <si>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</si>
  <si>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</si>
  <si>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</si>
  <si>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</si>
  <si>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</si>
  <si>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</si>
  <si>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</si>
  <si>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</si>
  <si>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</si>
  <si>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</si>
  <si>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</si>
  <si>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</si>
  <si>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</si>
  <si>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</si>
  <si>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</si>
  <si>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</si>
  <si>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</si>
  <si>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</si>
  <si>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</si>
  <si>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</si>
  <si>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</si>
  <si>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</si>
  <si>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</si>
  <si>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</si>
  <si>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</si>
  <si>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</si>
  <si>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</si>
  <si>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</si>
  <si>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</si>
  <si>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</si>
  <si>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</si>
  <si>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</si>
  <si>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</si>
  <si>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</si>
  <si>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</si>
  <si>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</si>
  <si>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</si>
  <si>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</si>
  <si>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</si>
  <si>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</si>
  <si>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</si>
  <si>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</si>
  <si>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</si>
  <si>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</si>
  <si>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</si>
  <si>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</si>
  <si>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</si>
  <si>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</si>
  <si>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</si>
  <si>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</si>
  <si>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</si>
  <si>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</si>
  <si>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</si>
  <si>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</si>
  <si>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</si>
  <si>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</si>
  <si>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</si>
  <si>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</si>
  <si>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</si>
  <si>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</si>
  <si>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</si>
  <si>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</si>
  <si>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</si>
  <si>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</si>
  <si>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</si>
  <si>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</si>
  <si>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</si>
  <si>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</si>
  <si>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</si>
  <si>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</si>
  <si>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</si>
  <si>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</si>
  <si>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</si>
  <si>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</si>
  <si>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</si>
  <si>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</si>
  <si>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</si>
  <si>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</si>
  <si>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</si>
  <si>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</si>
  <si>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</si>
  <si>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</si>
  <si>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</si>
  <si>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</si>
  <si>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</si>
  <si>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</si>
  <si>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</si>
  <si>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</si>
  <si>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</si>
  <si>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</si>
  <si>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</si>
  <si>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</si>
  <si>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</si>
  <si>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</si>
  <si>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</si>
  <si>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</si>
  <si>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</si>
  <si>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</si>
  <si>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</si>
  <si>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</si>
  <si>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</si>
  <si>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</si>
  <si>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</si>
  <si>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</si>
  <si>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</si>
  <si>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</si>
  <si>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</si>
  <si>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</si>
  <si>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</si>
  <si>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</si>
  <si>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</si>
  <si>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</si>
  <si>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</si>
  <si>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</si>
  <si>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</si>
  <si>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</si>
  <si>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</si>
  <si>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</si>
  <si>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</si>
  <si>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</si>
  <si>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</si>
  <si>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</si>
  <si>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</si>
  <si>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</si>
  <si>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</si>
  <si>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</si>
  <si>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</si>
  <si>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</si>
  <si>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</si>
  <si>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</si>
  <si>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</si>
  <si>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</si>
  <si>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</si>
  <si>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</si>
  <si>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</si>
  <si>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</si>
  <si>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</si>
  <si>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</si>
  <si>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</si>
  <si>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</si>
  <si>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</si>
  <si>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</si>
  <si>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</si>
  <si>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</si>
  <si>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</si>
  <si>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</si>
  <si>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</si>
  <si>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</si>
  <si>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</si>
  <si>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</si>
  <si>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</si>
  <si>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</si>
  <si>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</si>
  <si>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</si>
  <si>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</si>
  <si>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</si>
  <si>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</si>
  <si>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</si>
  <si>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</si>
  <si>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</si>
  <si>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</si>
  <si>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</si>
  <si>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</si>
  <si>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</si>
  <si>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</si>
  <si>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</si>
  <si>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</si>
  <si>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</si>
  <si>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</si>
  <si>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</si>
  <si>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</si>
  <si>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</si>
  <si>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</si>
  <si>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</si>
  <si>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</si>
  <si>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</si>
  <si>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</si>
  <si>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</si>
  <si>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</si>
  <si>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</si>
  <si>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</si>
  <si>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</si>
  <si>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</si>
  <si>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</si>
  <si>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</si>
  <si>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</si>
  <si>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</si>
  <si>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</si>
  <si>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</si>
  <si>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</si>
  <si>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</si>
  <si>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</si>
  <si>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</si>
  <si>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</si>
  <si>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</si>
  <si>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</si>
  <si>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</si>
  <si>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</si>
  <si>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</si>
  <si>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</si>
  <si>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</si>
  <si>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</si>
  <si>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</si>
  <si>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</si>
  <si>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</si>
  <si>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</si>
  <si>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</si>
  <si>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</si>
  <si>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</si>
  <si>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</si>
  <si>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</si>
  <si>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</si>
  <si>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</si>
  <si>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</si>
  <si>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</si>
  <si>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</si>
  <si>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</si>
  <si>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</si>
  <si>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</si>
  <si>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</si>
  <si>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</si>
  <si>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</si>
  <si>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</si>
  <si>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</si>
  <si>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</si>
  <si>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</si>
  <si>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</si>
  <si>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</si>
  <si>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</si>
  <si>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</si>
  <si>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</si>
  <si>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</si>
  <si>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</si>
  <si>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</si>
  <si>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</si>
  <si>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</si>
  <si>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</si>
  <si>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</si>
  <si>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</si>
  <si>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</si>
  <si>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</si>
  <si>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</si>
  <si>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</si>
  <si>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</si>
  <si>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</si>
  <si>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</si>
  <si>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</si>
  <si>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</si>
  <si>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</si>
  <si>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</si>
  <si>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</si>
  <si>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</si>
  <si>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</si>
  <si>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</si>
  <si>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</si>
  <si>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</si>
  <si>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</si>
  <si>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</si>
  <si>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</si>
  <si>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</si>
  <si>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</si>
  <si>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</si>
  <si>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</si>
  <si>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</si>
  <si>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</si>
  <si>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</si>
  <si>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</si>
  <si>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</si>
  <si>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</si>
  <si>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</si>
  <si>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</si>
  <si>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</si>
  <si>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</si>
  <si>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</si>
  <si>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</si>
  <si>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</si>
  <si>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</si>
  <si>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</si>
  <si>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</si>
  <si>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</si>
  <si>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</si>
  <si>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</si>
  <si>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</si>
  <si>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</si>
  <si>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</si>
  <si>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</si>
  <si>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</si>
  <si>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</si>
  <si>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</si>
  <si>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</si>
  <si>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</si>
  <si>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</si>
  <si>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</si>
  <si>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</si>
  <si>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</si>
  <si>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</si>
  <si>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</si>
  <si>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</si>
  <si>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</si>
  <si>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</si>
  <si>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</si>
  <si>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</si>
  <si>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</si>
  <si>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</si>
  <si>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</si>
  <si>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</si>
  <si>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</si>
  <si>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</si>
  <si>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</si>
  <si>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</si>
  <si>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</si>
  <si>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</si>
  <si>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</si>
  <si>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</si>
  <si>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</si>
  <si>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</si>
  <si>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</si>
  <si>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</si>
  <si>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</si>
  <si>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</si>
  <si>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</si>
  <si>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</si>
  <si>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</si>
  <si>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</si>
  <si>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</si>
  <si>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</si>
  <si>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</si>
  <si>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</si>
  <si>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</si>
  <si>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</si>
  <si>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</si>
  <si>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</si>
  <si>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</si>
  <si>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</si>
  <si>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</si>
  <si>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</si>
  <si>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</si>
  <si>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</si>
  <si>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</si>
  <si>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</si>
  <si>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</si>
  <si>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</si>
  <si>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</si>
  <si>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</si>
  <si>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</si>
  <si>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</si>
  <si>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</si>
  <si>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</si>
  <si>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</si>
  <si>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</si>
  <si>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</si>
  <si>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</si>
  <si>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</si>
  <si>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</si>
  <si>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</si>
  <si>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</si>
  <si>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</si>
  <si>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</si>
  <si>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</si>
  <si>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</si>
  <si>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</si>
  <si>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</si>
  <si>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</si>
  <si>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</si>
  <si>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</si>
  <si>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</si>
  <si>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</si>
  <si>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</si>
  <si>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</si>
  <si>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</si>
  <si>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</si>
  <si>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</si>
  <si>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</si>
  <si>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</si>
  <si>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</si>
  <si>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</si>
  <si>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</si>
  <si>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</si>
  <si>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</si>
  <si>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</si>
  <si>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</si>
  <si>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</si>
  <si>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</si>
  <si>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</si>
  <si>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</si>
  <si>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</si>
  <si>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</si>
  <si>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</si>
  <si>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</si>
  <si>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</si>
  <si>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</si>
  <si>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</si>
  <si>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</si>
  <si>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</si>
  <si>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</si>
  <si>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</si>
  <si>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</si>
  <si>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</si>
  <si>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</si>
  <si>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</si>
  <si>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</si>
  <si>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</si>
  <si>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</si>
  <si>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</si>
  <si>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</si>
  <si>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</si>
  <si>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</si>
  <si>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</si>
  <si>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</si>
  <si>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</si>
  <si>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</si>
  <si>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</si>
  <si>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</si>
  <si>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</si>
  <si>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</si>
  <si>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</si>
  <si>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</si>
  <si>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</si>
  <si>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</si>
  <si>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</si>
  <si>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</si>
  <si>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</si>
  <si>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</si>
  <si>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</si>
  <si>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</si>
  <si>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</si>
  <si>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</si>
  <si>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</si>
  <si>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</si>
  <si>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</si>
  <si>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</si>
  <si>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</si>
  <si>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</si>
  <si>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</si>
  <si>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</si>
  <si>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</si>
  <si>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</si>
  <si>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</si>
  <si>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</si>
  <si>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</si>
  <si>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</si>
  <si>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</si>
  <si>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</si>
  <si>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</si>
  <si>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</si>
  <si>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</si>
  <si>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</si>
  <si>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</si>
  <si>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</si>
  <si>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</si>
  <si>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</si>
  <si>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</si>
  <si>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</si>
  <si>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</si>
  <si>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</si>
  <si>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</si>
  <si>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</si>
  <si>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</si>
  <si>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</si>
  <si>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</si>
  <si>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</si>
  <si>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</si>
  <si>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</si>
  <si>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</si>
  <si>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</si>
  <si>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</si>
  <si>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</si>
  <si>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</si>
  <si>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</si>
  <si>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</si>
  <si>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</si>
  <si>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</si>
  <si>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</si>
  <si>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</si>
  <si>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</si>
  <si>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</si>
  <si>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</si>
  <si>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</si>
  <si>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</si>
  <si>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</si>
  <si>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</si>
  <si>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</si>
  <si>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</si>
  <si>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</si>
  <si>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</si>
  <si>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</si>
  <si>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</si>
  <si>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</si>
  <si>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</si>
  <si>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</si>
  <si>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</si>
  <si>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</si>
  <si>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</si>
  <si>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</si>
  <si>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</si>
  <si>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</si>
  <si>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</si>
  <si>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</si>
  <si>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</si>
  <si>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</si>
  <si>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</si>
  <si>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</si>
  <si>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</si>
  <si>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</si>
  <si>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</si>
  <si>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</si>
  <si>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</si>
  <si>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</si>
  <si>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</si>
  <si>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</si>
  <si>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</si>
  <si>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</si>
  <si>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</si>
  <si>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</si>
  <si>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</si>
  <si>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</si>
  <si>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</si>
  <si>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</si>
  <si>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</si>
  <si>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</si>
  <si>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</si>
  <si>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</si>
  <si>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</si>
  <si>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</si>
  <si>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</si>
  <si>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</si>
  <si>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</si>
  <si>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</si>
  <si>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</si>
  <si>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</si>
  <si>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</si>
  <si>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</si>
  <si>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</si>
  <si>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</si>
  <si>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</si>
  <si>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</si>
  <si>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</si>
  <si>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</si>
  <si>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</si>
  <si>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</si>
  <si>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</si>
  <si>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</si>
  <si>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</si>
  <si>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</si>
  <si>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</si>
  <si>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</si>
  <si>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</si>
  <si>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</si>
  <si>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</si>
  <si>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</si>
  <si>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</si>
  <si>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</si>
  <si>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</si>
  <si>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</si>
  <si>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</si>
  <si>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</si>
  <si>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</si>
  <si>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</si>
  <si>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</si>
  <si>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</si>
  <si>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</si>
  <si>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</si>
  <si>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</si>
  <si>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</si>
  <si>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</si>
  <si>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</si>
  <si>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</si>
  <si>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</si>
  <si>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</si>
  <si>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</si>
  <si>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</si>
  <si>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</si>
  <si>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</si>
  <si>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</si>
  <si>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</si>
  <si>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</si>
  <si>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</si>
  <si>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</si>
  <si>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</si>
  <si>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</si>
  <si>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</si>
  <si>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</si>
  <si>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</si>
  <si>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</si>
  <si>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</si>
  <si>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</si>
  <si>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</si>
  <si>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</si>
  <si>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</si>
  <si>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</si>
  <si>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</si>
  <si>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</si>
  <si>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</si>
  <si>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</si>
  <si>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</si>
  <si>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</si>
  <si>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</si>
  <si>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</si>
  <si>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</si>
  <si>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</si>
  <si>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</si>
  <si>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</si>
  <si>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</si>
  <si>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</si>
  <si>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</si>
  <si>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</si>
  <si>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</si>
  <si>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</si>
  <si>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</si>
  <si>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</si>
  <si>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</si>
  <si>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</si>
  <si>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</si>
  <si>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</si>
  <si>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</si>
  <si>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</si>
  <si>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</si>
  <si>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</si>
  <si>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</si>
  <si>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</si>
  <si>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</si>
  <si>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</si>
  <si>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</si>
  <si>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</si>
  <si>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</si>
  <si>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</si>
  <si>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</si>
  <si>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</si>
  <si>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</si>
  <si>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</si>
  <si>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</si>
  <si>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</si>
  <si>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</si>
  <si>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</si>
  <si>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</si>
  <si>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</si>
  <si>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</si>
  <si>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</si>
  <si>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</si>
  <si>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</si>
  <si>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</si>
  <si>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</si>
  <si>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</si>
  <si>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</si>
  <si>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</si>
  <si>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</si>
  <si>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</si>
  <si>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</si>
  <si>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</si>
  <si>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</si>
  <si>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</si>
  <si>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</si>
  <si>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</si>
  <si>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</si>
  <si>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</si>
  <si>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</si>
  <si>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</si>
  <si>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</si>
  <si>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</si>
  <si>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</si>
  <si>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</si>
  <si>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</si>
  <si>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</si>
  <si>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</si>
  <si>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</si>
  <si>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</si>
  <si>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</si>
  <si>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</si>
  <si>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</si>
  <si>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</si>
  <si>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</si>
  <si>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</si>
  <si>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</si>
  <si>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</si>
  <si>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</si>
  <si>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</si>
  <si>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</si>
  <si>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</si>
  <si>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</si>
  <si>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</si>
  <si>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</si>
  <si>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</si>
  <si>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</si>
  <si>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</si>
  <si>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</si>
  <si>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</si>
  <si>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</si>
  <si>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</si>
  <si>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</si>
  <si>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</si>
  <si>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</si>
  <si>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</si>
  <si>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</si>
  <si>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</si>
  <si>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</si>
  <si>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</si>
  <si>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</si>
  <si>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</si>
  <si>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</si>
  <si>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</si>
  <si>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</si>
  <si>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</si>
  <si>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</si>
  <si>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</si>
  <si>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</si>
  <si>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</si>
  <si>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</si>
  <si>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</si>
  <si>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</si>
  <si>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</si>
  <si>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</si>
  <si>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</si>
  <si>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</si>
  <si>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</si>
  <si>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</si>
  <si>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</si>
  <si>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</si>
  <si>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</si>
  <si>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</si>
  <si>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</si>
  <si>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</si>
  <si>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</si>
  <si>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</si>
  <si>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</si>
  <si>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</si>
  <si>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</si>
  <si>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</si>
  <si>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</si>
  <si>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</si>
  <si>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</si>
  <si>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</si>
  <si>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</si>
  <si>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</si>
  <si>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</si>
  <si>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</si>
  <si>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</si>
  <si>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</si>
  <si>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</si>
  <si>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</si>
  <si>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</si>
  <si>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</si>
  <si>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</si>
  <si>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</si>
  <si>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</si>
  <si>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</si>
  <si>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</si>
  <si>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</si>
  <si>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</si>
  <si>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</si>
  <si>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</si>
  <si>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</si>
  <si>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</si>
  <si>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</si>
  <si>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</si>
  <si>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</si>
  <si>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</si>
  <si>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</si>
  <si>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</si>
  <si>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</si>
  <si>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</si>
  <si>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</si>
  <si>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</si>
  <si>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</si>
  <si>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</si>
  <si>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</si>
  <si>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</si>
  <si>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</si>
  <si>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</si>
  <si>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</si>
  <si>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</si>
  <si>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</si>
  <si>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</si>
  <si>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</si>
  <si>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</si>
  <si>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</si>
  <si>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</si>
  <si>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</si>
  <si>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</si>
  <si>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</si>
  <si>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</si>
  <si>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</si>
  <si>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</si>
  <si>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</si>
  <si>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</si>
  <si>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</si>
  <si>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</si>
  <si>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</si>
  <si>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</si>
  <si>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</si>
  <si>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</si>
  <si>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</si>
  <si>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</si>
  <si>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</si>
  <si>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</si>
  <si>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</si>
  <si>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</si>
  <si>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</si>
  <si>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</si>
  <si>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</si>
  <si>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</si>
  <si>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</si>
  <si>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</si>
  <si>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</si>
  <si>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</si>
  <si>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</si>
  <si>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</si>
  <si>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</si>
  <si>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</si>
  <si>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</si>
  <si>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</si>
  <si>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</si>
  <si>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</si>
  <si>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</si>
  <si>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</si>
  <si>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</si>
  <si>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</si>
  <si>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</si>
  <si>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</si>
  <si>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</si>
  <si>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</si>
  <si>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</si>
  <si>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</si>
  <si>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</si>
  <si>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</si>
  <si>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</si>
  <si>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</si>
  <si>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</si>
  <si>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</si>
  <si>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</si>
  <si>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</si>
  <si>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</si>
  <si>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</si>
  <si>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</si>
  <si>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</si>
  <si>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</si>
  <si>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</si>
  <si>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</si>
  <si>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</si>
  <si>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</si>
  <si>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</si>
  <si>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</si>
  <si>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</si>
  <si>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</si>
  <si>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</si>
  <si>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</si>
  <si>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</si>
  <si>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</si>
  <si>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</si>
  <si>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</si>
  <si>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</si>
  <si>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</si>
  <si>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</si>
  <si>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</si>
  <si>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</si>
  <si>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</si>
  <si>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</si>
  <si>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</si>
  <si>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</si>
  <si>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</si>
  <si>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</si>
  <si>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</si>
  <si>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</si>
  <si>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</si>
  <si>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</si>
  <si>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</si>
  <si>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</si>
  <si>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</si>
  <si>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</si>
  <si>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</si>
  <si>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</si>
  <si>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</si>
  <si>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</si>
  <si>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</si>
  <si>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</si>
  <si>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</si>
  <si>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</si>
  <si>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</si>
  <si>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</si>
  <si>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</si>
  <si>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</si>
  <si>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</si>
  <si>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</si>
  <si>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</si>
  <si>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</si>
  <si>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</si>
  <si>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</si>
  <si>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</si>
  <si>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</si>
  <si>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</si>
  <si>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</si>
  <si>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</si>
  <si>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</si>
  <si>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</si>
  <si>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</si>
  <si>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</si>
  <si>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</si>
  <si>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</si>
  <si>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</si>
  <si>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</si>
  <si>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</si>
  <si>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</si>
  <si>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</si>
  <si>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</si>
  <si>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</si>
  <si>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</si>
  <si>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</si>
  <si>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</si>
  <si>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</si>
  <si>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</si>
  <si>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</si>
  <si>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</si>
  <si>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</si>
  <si>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</si>
  <si>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</si>
  <si>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</si>
  <si>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</si>
  <si>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</si>
  <si>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</si>
  <si>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</si>
  <si>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</si>
  <si>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</si>
  <si>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</si>
  <si>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</si>
  <si>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</si>
  <si>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</si>
  <si>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</si>
  <si>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</si>
  <si>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</si>
  <si>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</si>
  <si>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</si>
  <si>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</si>
  <si>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</si>
  <si>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</si>
  <si>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</si>
  <si>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</si>
  <si>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</si>
  <si>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</si>
  <si>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</si>
  <si>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</si>
  <si>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</si>
  <si>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</si>
  <si>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</si>
  <si>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</si>
  <si>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</si>
  <si>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</si>
  <si>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</si>
  <si>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</si>
  <si>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</si>
  <si>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</si>
  <si>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</si>
  <si>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</si>
  <si>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</si>
  <si>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</si>
  <si>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</si>
  <si>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</si>
  <si>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</si>
  <si>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</si>
  <si>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</si>
  <si>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</si>
  <si>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</si>
  <si>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</si>
  <si>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</si>
  <si>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</si>
  <si>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</si>
  <si>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</si>
  <si>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</si>
  <si>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</si>
  <si>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</si>
  <si>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</si>
  <si>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</si>
  <si>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</si>
  <si>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</si>
  <si>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</si>
  <si>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</si>
  <si>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</si>
  <si>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</si>
  <si>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</si>
  <si>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</si>
  <si>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</si>
  <si>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</si>
  <si>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</si>
  <si>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</si>
  <si>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</si>
  <si>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</si>
  <si>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</si>
  <si>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</si>
  <si>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</si>
  <si>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</si>
  <si>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</si>
  <si>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</si>
  <si>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</si>
  <si>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</si>
  <si>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</si>
  <si>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</si>
  <si>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</si>
  <si>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</si>
  <si>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</si>
  <si>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</si>
  <si>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</si>
  <si>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</si>
  <si>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</si>
  <si>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</si>
  <si>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</si>
  <si>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</si>
  <si>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</si>
  <si>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</si>
  <si>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</si>
  <si>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</si>
  <si>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</si>
  <si>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</si>
  <si>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</si>
  <si>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</si>
  <si>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</si>
  <si>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</si>
  <si>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</si>
  <si>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</si>
  <si>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</si>
  <si>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</si>
  <si>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</si>
  <si>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</si>
  <si>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</si>
  <si>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</si>
  <si>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</si>
  <si>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</si>
  <si>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</si>
  <si>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</si>
  <si>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</si>
  <si>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</si>
  <si>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</si>
  <si>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</si>
  <si>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</si>
  <si>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</si>
  <si>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</si>
  <si>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</si>
  <si>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</si>
  <si>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</si>
  <si>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</si>
  <si>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</si>
  <si>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</si>
  <si>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</si>
  <si>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</si>
  <si>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</si>
  <si>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</si>
  <si>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</si>
  <si>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</si>
  <si>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</si>
  <si>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</si>
  <si>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</si>
  <si>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</si>
  <si>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</si>
  <si>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</si>
  <si>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</si>
  <si>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</si>
  <si>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</si>
  <si>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</si>
  <si>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</si>
  <si>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</si>
  <si>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</si>
  <si>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</si>
  <si>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</si>
  <si>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</si>
  <si>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</si>
  <si>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</si>
  <si>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</si>
  <si>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</si>
  <si>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</si>
  <si>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</si>
  <si>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</si>
  <si>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</si>
  <si>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</si>
  <si>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</si>
  <si>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</si>
  <si>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</si>
  <si>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</si>
  <si>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</si>
  <si>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</si>
  <si>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</si>
  <si>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</si>
  <si>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</si>
  <si>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</si>
  <si>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</si>
  <si>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</si>
  <si>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</si>
  <si>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</si>
  <si>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</si>
  <si>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</si>
  <si>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</si>
  <si>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</si>
  <si>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</si>
  <si>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</si>
  <si>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</si>
  <si>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</si>
  <si>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</si>
  <si>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</si>
  <si>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</si>
  <si>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</si>
  <si>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</si>
  <si>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</si>
  <si>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</si>
  <si>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</si>
  <si>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</si>
  <si>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</si>
  <si>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</si>
  <si>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</si>
  <si>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</si>
  <si>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</si>
  <si>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</si>
  <si>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</si>
  <si>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</si>
  <si>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</si>
  <si>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</si>
  <si>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</si>
  <si>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</si>
  <si>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</si>
  <si>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</si>
  <si>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</si>
  <si>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</si>
  <si>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</si>
  <si>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</si>
  <si>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</si>
  <si>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</si>
  <si>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</si>
  <si>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</si>
  <si>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</si>
  <si>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</si>
  <si>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</si>
  <si>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</si>
  <si>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</si>
  <si>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</si>
  <si>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</si>
  <si>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</si>
  <si>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</si>
  <si>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</si>
  <si>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</si>
  <si>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</si>
  <si>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</si>
  <si>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</si>
  <si>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</si>
  <si>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</si>
  <si>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</si>
  <si>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</si>
  <si>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</si>
  <si>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</si>
  <si>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</si>
  <si>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</si>
  <si>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</si>
  <si>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</si>
  <si>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</si>
  <si>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</si>
  <si>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</si>
  <si>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</si>
  <si>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</si>
  <si>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</si>
  <si>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</si>
  <si>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</si>
  <si>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</si>
  <si>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</si>
  <si>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</si>
  <si>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</si>
  <si>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</si>
  <si>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</si>
  <si>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</si>
  <si>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</si>
  <si>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</si>
  <si>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</si>
  <si>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</si>
  <si>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</si>
  <si>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</si>
  <si>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</si>
  <si>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</si>
  <si>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</si>
  <si>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</si>
  <si>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</si>
  <si>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</si>
  <si>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</si>
  <si>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</si>
  <si>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</si>
  <si>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</si>
  <si>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</si>
  <si>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</si>
  <si>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</si>
  <si>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</si>
  <si>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</si>
  <si>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</si>
  <si>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</si>
  <si>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</si>
  <si>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</si>
  <si>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</si>
  <si>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</si>
  <si>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</si>
  <si>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</si>
  <si>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</si>
  <si>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</si>
  <si>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</si>
  <si>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</si>
  <si>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</si>
  <si>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</si>
  <si>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</si>
  <si>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</si>
  <si>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</si>
  <si>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</si>
  <si>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</si>
  <si>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</si>
  <si>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</si>
  <si>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</si>
  <si>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</si>
  <si>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</si>
  <si>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</si>
  <si>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</si>
  <si>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</si>
  <si>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</si>
  <si>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</si>
  <si>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</si>
  <si>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</si>
  <si>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</si>
  <si>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</si>
  <si>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</si>
  <si>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</si>
  <si>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</si>
  <si>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</si>
  <si>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</si>
  <si>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</si>
  <si>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</si>
  <si>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</si>
  <si>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</si>
  <si>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</si>
  <si>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</si>
  <si>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</si>
  <si>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</si>
  <si>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</si>
  <si>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</si>
  <si>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</si>
  <si>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</si>
  <si>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</si>
  <si>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</si>
  <si>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</si>
  <si>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</si>
  <si>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</si>
  <si>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</si>
  <si>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</si>
  <si>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</si>
  <si>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</si>
  <si>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</si>
  <si>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</si>
  <si>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</si>
  <si>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</si>
  <si>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</si>
  <si>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</si>
  <si>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</si>
  <si>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</si>
  <si>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</si>
  <si>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</si>
  <si>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</si>
  <si>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</si>
  <si>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</si>
  <si>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</si>
  <si>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</si>
  <si>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</si>
  <si>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</si>
  <si>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</si>
  <si>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</si>
  <si>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</si>
  <si>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</si>
  <si>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</si>
  <si>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</si>
  <si>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</si>
  <si>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</si>
  <si>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</si>
  <si>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</si>
  <si>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</si>
  <si>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</si>
  <si>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</si>
  <si>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</si>
  <si>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</si>
  <si>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</si>
  <si>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</si>
  <si>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</si>
  <si>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</si>
  <si>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</si>
  <si>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</si>
  <si>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</si>
  <si>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</si>
  <si>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</si>
  <si>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</si>
  <si>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</si>
  <si>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</si>
  <si>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</si>
  <si>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</si>
  <si>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</si>
  <si>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</si>
  <si>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</si>
  <si>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</si>
  <si>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</si>
  <si>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</si>
  <si>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</si>
  <si>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</si>
  <si>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</si>
  <si>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</si>
  <si>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</si>
  <si>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</si>
  <si>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</si>
  <si>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</si>
  <si>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</si>
  <si>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</si>
  <si>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</si>
  <si>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</si>
  <si>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</si>
  <si>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</si>
  <si>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</si>
  <si>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</si>
  <si>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</si>
  <si>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</si>
  <si>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</si>
  <si>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</si>
  <si>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</si>
  <si>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</si>
  <si>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</si>
  <si>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</si>
  <si>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</si>
  <si>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</si>
  <si>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</si>
  <si>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</si>
  <si>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</si>
  <si>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</si>
  <si>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</si>
  <si>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</si>
  <si>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</si>
  <si>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</si>
  <si>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</si>
  <si>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</si>
  <si>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</si>
  <si>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</si>
  <si>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</si>
  <si>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</si>
  <si>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</si>
  <si>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</si>
  <si>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</si>
  <si>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</si>
  <si>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</si>
  <si>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</si>
  <si>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</si>
  <si>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</si>
  <si>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</si>
  <si>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</si>
  <si>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</si>
  <si>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</si>
  <si>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</si>
  <si>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</si>
  <si>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</si>
  <si>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</si>
  <si>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</si>
  <si>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</si>
  <si>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</si>
  <si>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</si>
  <si>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</si>
  <si>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</si>
  <si>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</si>
  <si>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</si>
  <si>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</si>
  <si>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</si>
  <si>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</si>
  <si>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</si>
  <si>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</si>
  <si>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</si>
  <si>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</si>
  <si>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</si>
  <si>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</si>
  <si>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</si>
  <si>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</si>
  <si>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</si>
  <si>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</si>
  <si>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</si>
  <si>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</si>
  <si>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</si>
  <si>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</si>
  <si>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</si>
  <si>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</si>
  <si>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</si>
  <si>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</si>
  <si>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</si>
  <si>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</si>
  <si>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</si>
  <si>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</si>
  <si>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</si>
  <si>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</si>
  <si>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</si>
  <si>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</si>
  <si>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</si>
  <si>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</si>
  <si>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</si>
  <si>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</si>
  <si>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</si>
  <si>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</si>
  <si>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</si>
  <si>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</si>
  <si>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</si>
  <si>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</si>
  <si>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</si>
  <si>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</si>
  <si>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</si>
  <si>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</si>
  <si>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</si>
  <si>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</si>
  <si>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</si>
  <si>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</si>
  <si>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</si>
  <si>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</si>
  <si>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</si>
  <si>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</si>
  <si>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</si>
  <si>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</si>
  <si>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</si>
  <si>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</si>
  <si>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</si>
  <si>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</si>
  <si>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</si>
  <si>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</si>
  <si>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</si>
  <si>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</si>
  <si>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</si>
  <si>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</si>
  <si>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</si>
  <si>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</si>
  <si>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</si>
  <si>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</si>
  <si>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</si>
  <si>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</si>
  <si>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</si>
  <si>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</si>
  <si>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</si>
  <si>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</si>
  <si>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</si>
  <si>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</si>
  <si>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</si>
  <si>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</si>
  <si>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</si>
  <si>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</si>
  <si>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</si>
  <si>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</si>
  <si>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</si>
  <si>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</si>
  <si>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</si>
  <si>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</si>
  <si>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</si>
  <si>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</si>
  <si>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</si>
  <si>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</si>
  <si>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</si>
  <si>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</si>
  <si>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</si>
  <si>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</si>
  <si>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</si>
  <si>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</si>
  <si>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</si>
  <si>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</si>
  <si>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</si>
  <si>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</si>
  <si>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</si>
  <si>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</si>
  <si>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</si>
  <si>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</si>
  <si>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</si>
  <si>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</si>
  <si>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</si>
  <si>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</si>
  <si>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</si>
  <si>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</si>
  <si>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</si>
  <si>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</si>
  <si>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</si>
  <si>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</si>
  <si>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</si>
  <si>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</si>
  <si>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</si>
  <si>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</si>
  <si>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</si>
  <si>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</si>
  <si>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</si>
  <si>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</si>
  <si>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</si>
  <si>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</si>
  <si>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</si>
  <si>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</si>
  <si>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</si>
  <si>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</si>
  <si>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</si>
  <si>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</si>
  <si>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</si>
  <si>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</si>
  <si>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</si>
  <si>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</si>
  <si>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</si>
  <si>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</si>
  <si>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</si>
  <si>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</si>
  <si>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</si>
  <si>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</si>
  <si>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</si>
  <si>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</si>
  <si>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</si>
  <si>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</si>
  <si>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</si>
  <si>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</si>
  <si>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</si>
  <si>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</si>
  <si>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</si>
  <si>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</si>
  <si>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</si>
  <si>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</si>
  <si>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</si>
  <si>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</si>
  <si>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</si>
  <si>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</si>
  <si>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</si>
  <si>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</si>
  <si>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</si>
  <si>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</si>
  <si>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</si>
  <si>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</si>
  <si>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</si>
  <si>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</si>
  <si>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</si>
  <si>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</si>
  <si>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</si>
  <si>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</si>
  <si>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</si>
  <si>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</si>
  <si>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</si>
  <si>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</si>
  <si>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</si>
  <si>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</si>
  <si>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</si>
  <si>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</si>
  <si>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</si>
  <si>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</si>
  <si>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</si>
  <si>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</si>
  <si>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</si>
  <si>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</si>
  <si>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</si>
  <si>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</si>
  <si>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</si>
  <si>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</si>
  <si>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</si>
  <si>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</si>
  <si>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</si>
  <si>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</si>
  <si>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</si>
  <si>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</si>
  <si>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</si>
  <si>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</si>
  <si>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</si>
  <si>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</si>
  <si>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</si>
  <si>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</si>
  <si>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</si>
  <si>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</si>
  <si>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</si>
  <si>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</si>
  <si>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</si>
  <si>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</si>
  <si>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</si>
  <si>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</si>
  <si>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</si>
  <si>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</si>
  <si>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</si>
  <si>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</si>
  <si>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</si>
  <si>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</si>
  <si>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</si>
  <si>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</si>
  <si>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</si>
  <si>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</si>
  <si>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</si>
  <si>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</si>
  <si>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</si>
  <si>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</si>
  <si>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</si>
  <si>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</si>
  <si>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</si>
  <si>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</si>
  <si>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</si>
  <si>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</si>
  <si>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</si>
  <si>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</si>
  <si>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</si>
  <si>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</si>
  <si>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</si>
  <si>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</si>
  <si>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</si>
  <si>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</si>
  <si>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</si>
  <si>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</si>
  <si>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</si>
  <si>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</si>
  <si>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</si>
  <si>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</si>
  <si>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</si>
  <si>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</si>
  <si>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</si>
  <si>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</si>
  <si>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</si>
  <si>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</si>
  <si>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</si>
  <si>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</si>
  <si>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</si>
  <si>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</si>
  <si>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</si>
  <si>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</si>
  <si>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</si>
  <si>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</si>
  <si>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</si>
  <si>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</si>
  <si>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</si>
  <si>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</si>
  <si>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</si>
  <si>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</si>
  <si>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</si>
  <si>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</si>
  <si>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</si>
  <si>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</si>
  <si>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</si>
  <si>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</si>
  <si>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</si>
  <si>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</si>
  <si>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</si>
  <si>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</si>
  <si>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</si>
  <si>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</si>
  <si>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</si>
  <si>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</si>
  <si>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</si>
  <si>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</si>
  <si>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</si>
  <si>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</si>
  <si>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</si>
  <si>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</si>
  <si>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</si>
  <si>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</si>
  <si>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</si>
  <si>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</si>
  <si>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</si>
  <si>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</si>
  <si>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</si>
  <si>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</si>
  <si>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</si>
  <si>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</si>
  <si>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</si>
  <si>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</si>
  <si>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</si>
  <si>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</si>
  <si>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</si>
  <si>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</si>
  <si>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</si>
  <si>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</si>
  <si>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</si>
  <si>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</si>
  <si>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</si>
  <si>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</si>
  <si>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</si>
  <si>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</si>
  <si>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</si>
  <si>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</si>
  <si>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</si>
  <si>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</si>
  <si>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</si>
  <si>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</si>
  <si>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</si>
  <si>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</si>
  <si>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</si>
  <si>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</si>
  <si>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</si>
  <si>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</si>
  <si>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</si>
  <si>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</si>
  <si>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</si>
  <si>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</si>
  <si>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</si>
  <si>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</si>
  <si>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</si>
  <si>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</si>
  <si>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</si>
  <si>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</si>
  <si>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</si>
  <si>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</si>
  <si>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</si>
  <si>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</si>
  <si>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</si>
  <si>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</si>
  <si>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</si>
  <si>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</si>
  <si>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</si>
  <si>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</si>
  <si>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</si>
  <si>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</si>
  <si>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</si>
  <si>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</si>
  <si>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</si>
  <si>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</si>
  <si>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</si>
  <si>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</si>
  <si>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</si>
  <si>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</si>
  <si>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</si>
  <si>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</si>
  <si>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</si>
  <si>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</si>
  <si>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</si>
  <si>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</si>
  <si>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</si>
  <si>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</si>
  <si>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</si>
  <si>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</si>
  <si>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</si>
  <si>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</si>
  <si>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</si>
  <si>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</si>
  <si>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</si>
  <si>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</si>
  <si>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</si>
  <si>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</si>
  <si>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</si>
  <si>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</si>
  <si>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</si>
  <si>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</si>
  <si>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</si>
  <si>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</si>
  <si>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</si>
  <si>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</si>
  <si>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</si>
  <si>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</si>
  <si>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</si>
  <si>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</si>
  <si>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</si>
  <si>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</si>
  <si>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</si>
  <si>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</si>
  <si>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</si>
  <si>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</si>
  <si>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</si>
  <si>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</si>
  <si>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</si>
  <si>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</si>
  <si>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</si>
  <si>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</si>
  <si>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</si>
  <si>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</si>
  <si>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</si>
  <si>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</si>
  <si>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</si>
  <si>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</si>
  <si>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</si>
  <si>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</si>
  <si>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</si>
  <si>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</si>
  <si>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</si>
  <si>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</si>
  <si>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</si>
  <si>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</si>
  <si>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</si>
  <si>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</si>
  <si>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</si>
  <si>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</si>
  <si>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</si>
  <si>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</si>
  <si>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</si>
  <si>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</si>
  <si>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</si>
  <si>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</si>
  <si>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</si>
  <si>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</si>
  <si>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</si>
  <si>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</si>
  <si>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</si>
  <si>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</si>
  <si>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</si>
  <si>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</si>
  <si>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</si>
  <si>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</si>
  <si>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</si>
  <si>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</si>
  <si>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</si>
  <si>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</si>
  <si>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</si>
  <si>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</si>
  <si>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</si>
  <si>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</si>
  <si>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</si>
  <si>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</si>
  <si>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</si>
  <si>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</si>
  <si>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</si>
  <si>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</si>
  <si>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</si>
  <si>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</si>
  <si>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</si>
  <si>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</si>
  <si>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</si>
  <si>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</si>
  <si>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</si>
  <si>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</si>
  <si>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</si>
  <si>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</si>
  <si>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</si>
  <si>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</si>
  <si>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</si>
  <si>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</si>
  <si>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</si>
  <si>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</si>
  <si>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</si>
  <si>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</si>
  <si>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</si>
  <si>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</si>
  <si>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</si>
  <si>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</si>
  <si>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</si>
  <si>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</si>
  <si>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</si>
  <si>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</si>
  <si>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</si>
  <si>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</si>
  <si>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</si>
  <si>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</si>
  <si>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</si>
  <si>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</si>
  <si>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</si>
  <si>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</si>
  <si>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</si>
  <si>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</si>
  <si>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</si>
  <si>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</si>
  <si>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</si>
  <si>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</si>
  <si>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</si>
  <si>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</si>
  <si>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</si>
  <si>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</si>
  <si>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</si>
  <si>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</si>
  <si>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</si>
  <si>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</si>
  <si>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</si>
  <si>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</si>
  <si>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</si>
  <si>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</si>
  <si>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</si>
  <si>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</si>
  <si>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</si>
  <si>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</si>
  <si>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</si>
  <si>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</si>
  <si>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</si>
  <si>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</si>
  <si>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</si>
  <si>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</si>
  <si>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</si>
  <si>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</si>
  <si>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</si>
  <si>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</si>
  <si>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</si>
  <si>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</si>
  <si>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</si>
  <si>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</si>
  <si>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</si>
  <si>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</si>
  <si>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</si>
  <si>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</si>
  <si>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</si>
  <si>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</si>
  <si>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</si>
  <si>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</si>
  <si>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</si>
  <si>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</si>
  <si>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</si>
  <si>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</si>
  <si>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</si>
  <si>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</si>
  <si>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</si>
  <si>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</si>
  <si>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</si>
  <si>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</si>
  <si>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</si>
  <si>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</si>
  <si>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</si>
  <si>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</si>
  <si>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</si>
  <si>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</si>
  <si>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</si>
  <si>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</si>
  <si>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</si>
  <si>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</si>
  <si>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</si>
  <si>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</si>
  <si>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</si>
  <si>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</si>
  <si>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</si>
  <si>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</si>
  <si>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</si>
  <si>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</si>
  <si>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</si>
  <si>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</si>
  <si>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</si>
  <si>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</si>
  <si>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</si>
  <si>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</si>
  <si>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</si>
  <si>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</si>
  <si>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</si>
  <si>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</si>
  <si>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</si>
  <si>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</si>
  <si>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</si>
  <si>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</si>
  <si>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</si>
  <si>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</si>
  <si>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</si>
  <si>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</si>
  <si>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</si>
  <si>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</si>
  <si>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</si>
  <si>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</si>
  <si>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</si>
  <si>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</si>
  <si>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</si>
  <si>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</si>
  <si>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</si>
  <si>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</si>
  <si>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</si>
  <si>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</si>
  <si>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</si>
  <si>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</si>
  <si>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</si>
  <si>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</si>
  <si>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</si>
  <si>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</si>
  <si>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</si>
  <si>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</si>
  <si>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</si>
  <si>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</si>
  <si>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</si>
  <si>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</si>
  <si>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</si>
  <si>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</si>
  <si>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</si>
  <si>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</si>
  <si>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</si>
  <si>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</si>
  <si>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</si>
  <si>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</si>
  <si>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</si>
  <si>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</si>
  <si>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</si>
  <si>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</si>
  <si>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</si>
  <si>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</si>
  <si>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</si>
  <si>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</si>
  <si>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</si>
  <si>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</si>
  <si>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</si>
  <si>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</si>
  <si>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</si>
  <si>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</si>
  <si>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</si>
  <si>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</si>
  <si>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</si>
  <si>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</si>
  <si>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</si>
  <si>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</si>
  <si>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</si>
  <si>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</si>
  <si>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</si>
  <si>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</si>
  <si>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</si>
  <si>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</si>
  <si>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</si>
  <si>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</si>
  <si>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</si>
  <si>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</si>
  <si>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</si>
  <si>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</si>
  <si>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</si>
  <si>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</si>
  <si>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</si>
  <si>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</si>
  <si>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</si>
  <si>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</si>
  <si>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</si>
  <si>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</si>
  <si>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</si>
  <si>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</si>
  <si>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</si>
  <si>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</si>
  <si>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</si>
  <si>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</si>
  <si>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</si>
  <si>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</si>
  <si>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</si>
  <si>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</si>
  <si>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</si>
  <si>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</si>
  <si>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</si>
  <si>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</si>
  <si>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</si>
  <si>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</si>
  <si>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</si>
  <si>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</si>
  <si>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</si>
  <si>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</si>
  <si>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</si>
  <si>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</si>
  <si>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</si>
  <si>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</si>
  <si>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</si>
  <si>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</si>
  <si>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</si>
  <si>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</si>
  <si>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</si>
  <si>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</si>
  <si>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</si>
  <si>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</si>
  <si>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</si>
  <si>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</si>
  <si>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</si>
  <si>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</si>
  <si>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</si>
  <si>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</si>
  <si>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</si>
  <si>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</si>
  <si>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</si>
  <si>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</si>
  <si>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</si>
  <si>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</si>
  <si>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</si>
  <si>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</si>
  <si>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</si>
  <si>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</si>
  <si>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</si>
  <si>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</si>
  <si>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</si>
  <si>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</si>
  <si>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</si>
  <si>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</si>
  <si>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</si>
  <si>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</si>
  <si>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</si>
  <si>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</si>
  <si>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</si>
  <si>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</si>
  <si>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</si>
  <si>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</si>
  <si>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</si>
  <si>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</si>
  <si>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</si>
  <si>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</si>
  <si>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</si>
  <si>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</si>
  <si>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</si>
  <si>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</si>
  <si>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</si>
  <si>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</si>
  <si>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</si>
  <si>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</si>
  <si>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</si>
  <si>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</si>
  <si>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</si>
  <si>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</si>
  <si>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</si>
  <si>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</si>
  <si>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</si>
  <si>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</si>
  <si>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</si>
  <si>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</si>
  <si>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</si>
  <si>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</si>
  <si>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</si>
  <si>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</si>
  <si>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</si>
  <si>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</si>
  <si>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</si>
  <si>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</si>
  <si>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</si>
  <si>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</si>
  <si>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</si>
  <si>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</si>
  <si>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</si>
  <si>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</si>
  <si>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</si>
  <si>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</si>
  <si>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</si>
  <si>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</si>
  <si>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</si>
  <si>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</si>
  <si>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</si>
  <si>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</si>
  <si>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</si>
  <si>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</si>
  <si>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</si>
  <si>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</si>
  <si>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</si>
  <si>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</si>
  <si>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</si>
  <si>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</si>
  <si>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</si>
  <si>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</si>
  <si>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</si>
  <si>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</si>
  <si>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</si>
  <si>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</si>
  <si>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</si>
  <si>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</si>
  <si>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</si>
  <si>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</si>
  <si>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</si>
  <si>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</si>
  <si>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</si>
  <si>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</si>
  <si>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</si>
  <si>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</si>
  <si>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</si>
  <si>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</si>
  <si>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</si>
  <si>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</si>
  <si>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</si>
  <si>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</si>
  <si>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</si>
  <si>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</si>
  <si>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</si>
  <si>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</si>
  <si>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</si>
  <si>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</si>
  <si>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</si>
  <si>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</si>
  <si>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</si>
  <si>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</si>
  <si>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</si>
  <si>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</si>
  <si>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</si>
  <si>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</si>
  <si>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</si>
  <si>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</si>
  <si>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</si>
  <si>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</si>
  <si>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</si>
  <si>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</si>
  <si>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</si>
  <si>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</si>
  <si>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</si>
  <si>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</si>
  <si>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</si>
  <si>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</si>
  <si>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</si>
  <si>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</si>
  <si>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</si>
  <si>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</si>
  <si>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</si>
  <si>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</si>
  <si>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</si>
  <si>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</si>
  <si>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</si>
  <si>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</si>
  <si>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</si>
  <si>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</si>
  <si>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</si>
  <si>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</si>
  <si>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</si>
  <si>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</si>
  <si>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</si>
  <si>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</si>
  <si>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</si>
  <si>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</si>
  <si>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</si>
  <si>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</si>
  <si>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</si>
  <si>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</si>
  <si>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</si>
  <si>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</si>
  <si>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</si>
  <si>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</si>
  <si>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</si>
  <si>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</si>
  <si>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</si>
  <si>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</si>
  <si>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</si>
  <si>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</si>
  <si>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</si>
  <si>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</si>
  <si>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</si>
  <si>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</si>
  <si>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</si>
  <si>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</si>
  <si>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</si>
  <si>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</si>
  <si>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</si>
  <si>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</si>
  <si>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</si>
  <si>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</si>
  <si>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</si>
  <si>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</si>
  <si>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</si>
  <si>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</si>
  <si>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</si>
  <si>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</si>
  <si>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</si>
  <si>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</si>
  <si>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</si>
  <si>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</si>
  <si>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</si>
  <si>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</si>
  <si>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</si>
  <si>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</si>
  <si>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</si>
  <si>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</si>
  <si>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</si>
  <si>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</si>
  <si>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</si>
  <si>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</si>
  <si>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</si>
  <si>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</si>
  <si>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</si>
  <si>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</si>
  <si>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</si>
  <si>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</si>
  <si>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</si>
  <si>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</si>
  <si>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</si>
  <si>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</si>
  <si>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</si>
  <si>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</si>
  <si>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</si>
  <si>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</si>
  <si>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</si>
  <si>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</si>
  <si>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</si>
  <si>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</si>
  <si>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</si>
  <si>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</si>
  <si>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</si>
  <si>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</si>
  <si>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</si>
  <si>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</si>
  <si>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</si>
  <si>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</si>
  <si>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</si>
  <si>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</si>
  <si>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</si>
  <si>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</si>
  <si>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</si>
  <si>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</si>
  <si>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</si>
  <si>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</si>
  <si>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</si>
  <si>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</si>
  <si>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</si>
  <si>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</si>
  <si>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</si>
  <si>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</si>
  <si>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</si>
  <si>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</si>
  <si>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</si>
  <si>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</si>
  <si>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</si>
  <si>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</si>
  <si>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</si>
  <si>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</si>
  <si>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</si>
  <si>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</si>
  <si>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</si>
  <si>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</si>
  <si>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</si>
  <si>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</si>
  <si>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</si>
  <si>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</si>
  <si>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</si>
  <si>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</si>
  <si>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</si>
  <si>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</si>
  <si>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</si>
  <si>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</si>
  <si>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</si>
  <si>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</si>
  <si>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</si>
  <si>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</si>
  <si>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</si>
  <si>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</si>
  <si>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</si>
  <si>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</si>
  <si>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</si>
  <si>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</si>
  <si>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</si>
  <si>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</si>
  <si>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</si>
  <si>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</si>
  <si>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</si>
  <si>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</si>
  <si>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</si>
  <si>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</si>
  <si>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</si>
  <si>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</si>
  <si>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</si>
  <si>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</si>
  <si>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</si>
  <si>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</si>
  <si>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</si>
  <si>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</si>
  <si>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</si>
  <si>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</si>
  <si>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</si>
  <si>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</si>
  <si>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</si>
  <si>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</si>
  <si>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</si>
  <si>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</si>
  <si>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</si>
  <si>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</si>
  <si>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</si>
  <si>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</si>
  <si>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</si>
  <si>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</si>
  <si>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</si>
  <si>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</si>
  <si>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</si>
  <si>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</si>
  <si>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</si>
  <si>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</si>
  <si>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</si>
  <si>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</si>
  <si>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</si>
  <si>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</si>
  <si>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</si>
  <si>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</si>
  <si>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</si>
  <si>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</si>
  <si>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</si>
  <si>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</si>
  <si>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</si>
  <si>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</si>
  <si>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</si>
  <si>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</si>
  <si>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</si>
  <si>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</si>
  <si>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</si>
  <si>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</si>
  <si>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</si>
  <si>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</si>
  <si>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</si>
  <si>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</si>
  <si>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</si>
  <si>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</si>
  <si>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</si>
  <si>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</si>
  <si>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</si>
  <si>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</si>
  <si>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</si>
  <si>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</si>
  <si>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</si>
  <si>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</si>
  <si>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</si>
  <si>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</si>
  <si>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</si>
  <si>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</si>
  <si>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</si>
  <si>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</si>
  <si>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</si>
  <si>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</si>
  <si>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</si>
  <si>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</si>
  <si>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</si>
  <si>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</si>
  <si>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</si>
  <si>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</si>
  <si>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</si>
  <si>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</si>
  <si>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</si>
  <si>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</si>
  <si>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</si>
  <si>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</si>
  <si>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</si>
  <si>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</si>
  <si>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</si>
  <si>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</si>
  <si>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</si>
  <si>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</si>
  <si>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</si>
  <si>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</si>
  <si>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</si>
  <si>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</si>
  <si>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</si>
  <si>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</si>
  <si>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</si>
  <si>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</si>
  <si>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</si>
  <si>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</si>
  <si>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</si>
  <si>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</si>
  <si>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</si>
  <si>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</si>
  <si>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</si>
  <si>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</si>
  <si>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</si>
  <si>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</si>
  <si>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</si>
  <si>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</si>
  <si>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</si>
  <si>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</si>
  <si>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</si>
  <si>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</si>
  <si>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</si>
  <si>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</si>
  <si>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</si>
  <si>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</si>
  <si>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</si>
  <si>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</si>
  <si>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</si>
  <si>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</si>
  <si>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</si>
  <si>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</si>
  <si>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</si>
  <si>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</si>
  <si>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</si>
  <si>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</si>
  <si>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</si>
  <si>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</si>
  <si>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</si>
  <si>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</si>
  <si>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</si>
  <si>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</si>
  <si>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</si>
  <si>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</si>
  <si>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</si>
  <si>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</si>
  <si>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</si>
  <si>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</si>
  <si>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</si>
  <si>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</si>
  <si>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</si>
  <si>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</si>
  <si>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</si>
  <si>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</si>
  <si>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</si>
  <si>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</si>
  <si>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</si>
  <si>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</si>
  <si>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</si>
  <si>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</si>
  <si>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</si>
  <si>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</si>
  <si>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</si>
  <si>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</si>
  <si>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</si>
  <si>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</si>
  <si>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</si>
  <si>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</si>
  <si>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</si>
  <si>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</si>
  <si>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</si>
  <si>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</si>
  <si>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</si>
  <si>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</si>
  <si>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</si>
  <si>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</si>
  <si>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</si>
  <si>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</si>
  <si>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</si>
  <si>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</si>
  <si>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</si>
  <si>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</si>
  <si>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</si>
  <si>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</si>
  <si>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</si>
  <si>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</si>
  <si>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</si>
  <si>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</si>
  <si>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</si>
  <si>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</si>
  <si>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</si>
  <si>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</si>
  <si>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</si>
  <si>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</si>
  <si>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</si>
  <si>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</si>
  <si>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</si>
  <si>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</si>
  <si>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</si>
  <si>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</si>
  <si>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</si>
  <si>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</si>
  <si>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</si>
  <si>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</si>
  <si>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</si>
  <si>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</si>
  <si>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</si>
  <si>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</si>
  <si>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</si>
  <si>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</si>
  <si>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</si>
  <si>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</si>
  <si>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</si>
  <si>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</si>
  <si>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</si>
  <si>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</si>
  <si>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</si>
  <si>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</si>
  <si>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</si>
  <si>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</si>
  <si>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</si>
  <si>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</si>
  <si>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</si>
  <si>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</si>
  <si>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</si>
  <si>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</si>
  <si>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</si>
  <si>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</si>
  <si>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</si>
  <si>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</si>
  <si>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</si>
  <si>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</si>
  <si>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</si>
  <si>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</si>
  <si>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</si>
  <si>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</si>
  <si>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</si>
  <si>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</si>
  <si>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</si>
  <si>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</si>
  <si>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</si>
  <si>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</si>
  <si>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</si>
  <si>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</si>
  <si>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</si>
  <si>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</si>
  <si>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</si>
  <si>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</si>
  <si>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</si>
  <si>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</si>
  <si>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</si>
  <si>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</si>
  <si>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</si>
  <si>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</si>
  <si>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</si>
  <si>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</si>
  <si>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</si>
  <si>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</si>
  <si>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</si>
  <si>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</si>
  <si>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</si>
  <si>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</si>
  <si>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</si>
  <si>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</si>
  <si>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</si>
  <si>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</si>
  <si>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</si>
  <si>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</si>
  <si>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</si>
  <si>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</si>
  <si>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</si>
  <si>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</si>
  <si>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</si>
  <si>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</si>
  <si>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</si>
  <si>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</si>
  <si>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</si>
  <si>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</si>
  <si>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</si>
  <si>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</si>
  <si>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</si>
  <si>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</si>
  <si>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</si>
  <si>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</si>
  <si>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</si>
  <si>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</si>
  <si>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</si>
  <si>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</si>
  <si>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</si>
  <si>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</si>
  <si>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</si>
  <si>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</si>
  <si>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</si>
  <si>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</si>
  <si>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</si>
  <si>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</si>
  <si>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</si>
  <si>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</si>
  <si>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</si>
  <si>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</si>
  <si>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</si>
  <si>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</si>
  <si>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</si>
  <si>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</si>
  <si>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</si>
  <si>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</si>
  <si>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</si>
  <si>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</si>
  <si>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</si>
  <si>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</si>
  <si>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</si>
  <si>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</si>
  <si>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</si>
  <si>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</si>
  <si>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</si>
  <si>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</si>
  <si>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</si>
  <si>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</si>
  <si>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</si>
  <si>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</si>
  <si>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</si>
  <si>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</si>
  <si>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</si>
  <si>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</si>
  <si>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</si>
  <si>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</si>
  <si>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</si>
  <si>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</si>
  <si>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</si>
  <si>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</si>
  <si>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</si>
  <si>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</si>
  <si>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</si>
  <si>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</si>
  <si>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</si>
  <si>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</si>
  <si>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</si>
  <si>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</si>
  <si>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</si>
  <si>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</si>
  <si>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</si>
  <si>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</si>
  <si>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</si>
  <si>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</si>
  <si>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</si>
  <si>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</si>
  <si>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</si>
  <si>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</si>
  <si>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</si>
  <si>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</si>
  <si>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</si>
  <si>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</si>
  <si>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</si>
  <si>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</si>
  <si>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</si>
  <si>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</si>
  <si>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</si>
  <si>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</si>
  <si>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</si>
  <si>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</si>
  <si>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</si>
  <si>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</si>
  <si>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</si>
  <si>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</si>
  <si>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</si>
  <si>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</si>
  <si>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</si>
  <si>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</si>
  <si>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</si>
  <si>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</si>
  <si>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</si>
  <si>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</si>
  <si>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</si>
  <si>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</si>
  <si>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</si>
  <si>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</si>
  <si>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</si>
  <si>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</si>
  <si>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</si>
  <si>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</si>
  <si>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</si>
  <si>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</si>
  <si>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</si>
  <si>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</si>
  <si>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</si>
  <si>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</si>
  <si>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</si>
  <si>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</si>
  <si>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</si>
  <si>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</si>
  <si>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</si>
  <si>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</si>
  <si>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</si>
  <si>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</si>
  <si>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</si>
  <si>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</si>
  <si>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</si>
  <si>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</si>
  <si>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</si>
  <si>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</si>
  <si>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</si>
  <si>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</si>
  <si>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</si>
  <si>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</si>
  <si>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</si>
  <si>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</si>
  <si>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</si>
  <si>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</si>
  <si>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</si>
  <si>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</si>
  <si>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</si>
  <si>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</si>
  <si>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</si>
  <si>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</si>
  <si>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</si>
  <si>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</si>
  <si>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</si>
  <si>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</si>
  <si>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</si>
  <si>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</si>
  <si>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</si>
  <si>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</si>
  <si>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</si>
  <si>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</si>
  <si>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</si>
  <si>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</si>
  <si>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</si>
  <si>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</si>
  <si>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</si>
  <si>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</si>
  <si>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</si>
  <si>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</si>
  <si>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</si>
  <si>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</si>
  <si>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</si>
  <si>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</si>
  <si>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</si>
  <si>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</si>
  <si>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</si>
  <si>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</si>
  <si>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</si>
  <si>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</si>
  <si>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</si>
  <si>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</si>
  <si>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</si>
  <si>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</si>
  <si>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</si>
  <si>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</si>
  <si>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</si>
  <si>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</si>
  <si>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</si>
  <si>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</si>
  <si>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</si>
  <si>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</si>
  <si>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</si>
  <si>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</si>
  <si>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</si>
  <si>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</si>
  <si>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</si>
  <si>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</si>
  <si>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</si>
  <si>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</si>
  <si>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</si>
  <si>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</si>
  <si>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</si>
  <si>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</si>
  <si>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</si>
  <si>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</si>
  <si>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</si>
  <si>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</si>
  <si>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</si>
  <si>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</si>
  <si>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</si>
  <si>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</si>
  <si>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</si>
  <si>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</si>
  <si>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</si>
  <si>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</si>
  <si>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</si>
  <si>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</si>
  <si>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</si>
  <si>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</si>
  <si>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</si>
  <si>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</si>
  <si>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</si>
  <si>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</si>
  <si>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</si>
  <si>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</si>
  <si>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</si>
  <si>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</si>
  <si>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</si>
  <si>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</si>
  <si>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</si>
  <si>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</si>
  <si>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</si>
  <si>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</si>
  <si>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</si>
  <si>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</si>
  <si>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</si>
  <si>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</si>
  <si>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</si>
  <si>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</si>
  <si>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</si>
  <si>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</si>
  <si>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</si>
  <si>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</si>
  <si>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</si>
  <si>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</si>
  <si>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</si>
  <si>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</si>
  <si>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</si>
  <si>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</si>
  <si>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</si>
  <si>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</si>
  <si>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</si>
  <si>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</si>
  <si>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</si>
  <si>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</si>
  <si>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</si>
  <si>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</si>
  <si>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</si>
  <si>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</si>
  <si>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</si>
  <si>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</si>
  <si>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</si>
  <si>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</si>
  <si>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</si>
  <si>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</si>
  <si>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</si>
  <si>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</si>
  <si>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</si>
  <si>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</si>
  <si>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</si>
  <si>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</si>
  <si>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</si>
  <si>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</si>
  <si>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</si>
  <si>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</si>
  <si>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</si>
  <si>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</si>
  <si>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</si>
  <si>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</si>
  <si>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</si>
  <si>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</si>
  <si>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</si>
  <si>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</si>
  <si>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</si>
  <si>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</si>
  <si>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</si>
  <si>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</si>
  <si>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</si>
  <si>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</si>
  <si>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</si>
  <si>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</si>
  <si>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</si>
  <si>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</si>
  <si>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</si>
  <si>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</si>
  <si>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</si>
  <si>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</si>
  <si>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</si>
  <si>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</si>
  <si>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</si>
  <si>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</si>
  <si>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</si>
  <si>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</si>
  <si>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</si>
  <si>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</si>
  <si>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</si>
  <si>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</si>
  <si>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</si>
  <si>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</si>
  <si>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</si>
  <si>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</si>
  <si>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</si>
  <si>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</si>
  <si>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</si>
  <si>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</si>
  <si>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</si>
  <si>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</si>
  <si>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</si>
  <si>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</si>
  <si>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</si>
  <si>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</si>
  <si>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</si>
  <si>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</si>
  <si>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</si>
  <si>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</si>
  <si>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</si>
  <si>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</si>
  <si>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</si>
  <si>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</si>
  <si>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</si>
  <si>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</si>
  <si>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</si>
  <si>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</si>
  <si>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</si>
  <si>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</si>
  <si>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</si>
  <si>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</si>
  <si>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</si>
  <si>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</si>
  <si>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</si>
  <si>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</si>
  <si>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</si>
  <si>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</si>
  <si>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</si>
  <si>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</si>
  <si>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</si>
  <si>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</si>
  <si>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</si>
  <si>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</si>
  <si>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</si>
  <si>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</si>
  <si>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</si>
  <si>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</si>
  <si>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</si>
  <si>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</si>
  <si>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</si>
  <si>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</si>
  <si>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</si>
  <si>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</si>
  <si>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</si>
  <si>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</si>
  <si>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</si>
  <si>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</si>
  <si>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</si>
  <si>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</si>
  <si>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</si>
  <si>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</si>
  <si>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</si>
  <si>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</si>
  <si>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</si>
  <si>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</si>
  <si>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</si>
  <si>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</si>
  <si>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</si>
  <si>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</si>
  <si>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</si>
  <si>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</si>
  <si>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</si>
  <si>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</si>
  <si>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</si>
  <si>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</si>
  <si>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</si>
  <si>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</si>
  <si>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</si>
  <si>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</si>
  <si>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</si>
  <si>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</si>
  <si>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</si>
  <si>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</si>
  <si>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</si>
  <si>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</si>
  <si>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</si>
  <si>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</si>
  <si>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</si>
  <si>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</si>
  <si>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</si>
  <si>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</si>
  <si>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</si>
  <si>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</si>
  <si>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</si>
  <si>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</si>
  <si>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</si>
  <si>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</si>
  <si>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</si>
  <si>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</si>
  <si>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</si>
  <si>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</si>
  <si>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</si>
  <si>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</si>
  <si>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</si>
  <si>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</si>
  <si>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</si>
  <si>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</si>
  <si>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</si>
  <si>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</si>
  <si>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</si>
  <si>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</si>
  <si>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</si>
  <si>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</si>
  <si>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</si>
  <si>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</si>
  <si>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</si>
  <si>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</si>
  <si>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</si>
  <si>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</si>
  <si>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</si>
  <si>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</si>
  <si>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</si>
  <si>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</si>
  <si>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</si>
  <si>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</si>
  <si>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</si>
  <si>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</si>
  <si>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</si>
  <si>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</si>
  <si>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</si>
  <si>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</si>
  <si>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</si>
  <si>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</si>
  <si>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</si>
  <si>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</si>
  <si>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</si>
  <si>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</si>
  <si>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</si>
  <si>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</si>
  <si>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</si>
  <si>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</si>
  <si>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</si>
  <si>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</si>
  <si>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</si>
  <si>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</si>
  <si>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</si>
  <si>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</si>
  <si>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</si>
  <si>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</si>
  <si>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</si>
  <si>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</si>
  <si>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</si>
  <si>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</si>
  <si>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</si>
  <si>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</si>
  <si>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</si>
  <si>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</si>
  <si>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</si>
  <si>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</si>
  <si>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</si>
  <si>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</si>
  <si>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</si>
  <si>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</si>
  <si>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</si>
  <si>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</si>
  <si>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</si>
  <si>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</si>
  <si>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</si>
  <si>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</si>
  <si>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</si>
  <si>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</si>
  <si>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</si>
  <si>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</si>
  <si>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</si>
  <si>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</si>
  <si>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</si>
  <si>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</si>
  <si>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</si>
  <si>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</si>
  <si>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</si>
  <si>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</si>
  <si>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</si>
  <si>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</si>
  <si>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</si>
  <si>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</si>
  <si>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</si>
  <si>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</si>
  <si>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</si>
  <si>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</si>
  <si>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</si>
  <si>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</si>
  <si>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</si>
  <si>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</si>
  <si>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</si>
  <si>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</si>
  <si>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</si>
  <si>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</si>
  <si>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</si>
  <si>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</si>
  <si>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</si>
  <si>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</si>
  <si>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</si>
  <si>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</si>
  <si>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</si>
  <si>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</si>
  <si>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</si>
  <si>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</si>
  <si>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</si>
  <si>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</si>
  <si>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</si>
  <si>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</si>
  <si>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</si>
  <si>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</si>
  <si>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</si>
  <si>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</si>
  <si>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</si>
  <si>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</si>
  <si>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</si>
  <si>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</si>
  <si>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</si>
  <si>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</si>
  <si>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</si>
  <si>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</si>
  <si>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</si>
  <si>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</si>
  <si>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</si>
  <si>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</si>
  <si>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</si>
  <si>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</si>
  <si>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</si>
  <si>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</si>
  <si>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</si>
  <si>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</si>
  <si>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</si>
  <si>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</si>
  <si>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</si>
  <si>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</si>
  <si>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</si>
  <si>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</si>
  <si>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</si>
  <si>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</si>
  <si>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</si>
  <si>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</si>
  <si>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</si>
  <si>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</si>
  <si>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</si>
  <si>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</si>
  <si>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</si>
  <si>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</si>
  <si>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</si>
  <si>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</si>
  <si>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</si>
  <si>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</si>
  <si>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</si>
  <si>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</si>
  <si>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</si>
  <si>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</si>
  <si>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</si>
  <si>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</si>
  <si>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</si>
  <si>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</si>
  <si>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</si>
  <si>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</si>
  <si>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</si>
  <si>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</si>
  <si>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</si>
  <si>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</si>
  <si>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</si>
  <si>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</si>
  <si>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</si>
  <si>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</si>
  <si>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</si>
  <si>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</si>
  <si>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</si>
  <si>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</si>
  <si>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</si>
  <si>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</si>
  <si>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</si>
  <si>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</si>
  <si>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</si>
  <si>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</si>
  <si>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</si>
  <si>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</si>
  <si>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</si>
  <si>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</si>
  <si>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</si>
  <si>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</si>
  <si>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</si>
  <si>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</si>
  <si>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</si>
  <si>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</si>
  <si>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</si>
  <si>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</si>
  <si>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</si>
  <si>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</si>
  <si>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</si>
  <si>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</si>
  <si>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</si>
  <si>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</si>
  <si>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</si>
  <si>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</si>
  <si>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</si>
  <si>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</si>
  <si>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</si>
  <si>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</si>
  <si>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</si>
  <si>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</si>
  <si>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</si>
  <si>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</si>
  <si>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</si>
  <si>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</si>
  <si>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</si>
  <si>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</si>
  <si>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</si>
  <si>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</si>
  <si>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</si>
  <si>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</si>
  <si>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</si>
  <si>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</si>
  <si>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</si>
  <si>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</si>
  <si>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</si>
  <si>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</si>
  <si>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</si>
  <si>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</si>
  <si>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</si>
  <si>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</si>
  <si>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</si>
  <si>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</si>
  <si>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</si>
  <si>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</si>
  <si>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</si>
  <si>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</si>
  <si>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</si>
  <si>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</si>
  <si>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</si>
  <si>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</si>
  <si>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</si>
  <si>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</si>
  <si>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</si>
  <si>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</si>
  <si>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</si>
  <si>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</si>
  <si>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</si>
  <si>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</si>
  <si>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</si>
  <si>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</si>
  <si>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</si>
  <si>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</si>
  <si>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</si>
  <si>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</si>
  <si>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</si>
  <si>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</si>
  <si>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</si>
  <si>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</si>
  <si>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</si>
  <si>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</si>
  <si>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</si>
  <si>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</si>
  <si>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</si>
  <si>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</si>
  <si>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</si>
  <si>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</si>
  <si>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</si>
  <si>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</si>
  <si>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</si>
  <si>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</si>
  <si>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</si>
  <si>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</si>
  <si>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</si>
  <si>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</si>
  <si>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</si>
  <si>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</si>
  <si>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</si>
  <si>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</si>
  <si>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</si>
  <si>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</si>
  <si>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</si>
  <si>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</si>
  <si>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</si>
  <si>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</si>
  <si>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</si>
  <si>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</si>
  <si>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</si>
  <si>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</si>
  <si>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</si>
  <si>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</si>
  <si>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</si>
  <si>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</si>
  <si>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</si>
  <si>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</si>
  <si>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</si>
  <si>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</si>
  <si>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</si>
  <si>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</si>
  <si>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</si>
  <si>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</si>
  <si>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</si>
  <si>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</si>
  <si>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</si>
  <si>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</si>
  <si>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</si>
  <si>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</si>
  <si>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</si>
  <si>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</si>
  <si>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</si>
  <si>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</si>
  <si>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</si>
  <si>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</si>
  <si>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</si>
  <si>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</si>
  <si>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</si>
  <si>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</si>
  <si>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</si>
  <si>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</si>
  <si>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</si>
  <si>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</si>
  <si>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</si>
  <si>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</si>
  <si>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</si>
  <si>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</si>
  <si>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</si>
  <si>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</si>
  <si>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</si>
  <si>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</si>
  <si>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</si>
  <si>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</si>
  <si>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</si>
  <si>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</si>
  <si>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</si>
  <si>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</si>
  <si>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</si>
  <si>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</si>
  <si>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</si>
  <si>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</si>
  <si>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</si>
  <si>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</si>
  <si>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</si>
  <si>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</si>
  <si>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</si>
  <si>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</si>
  <si>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</si>
  <si>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</si>
  <si>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</si>
  <si>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</si>
  <si>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</si>
  <si>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</si>
  <si>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</si>
  <si>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</si>
  <si>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</si>
  <si>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</si>
  <si>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</si>
  <si>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</si>
  <si>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</si>
  <si>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</si>
  <si>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</si>
  <si>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</si>
  <si>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</si>
  <si>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</si>
  <si>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</si>
  <si>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</si>
  <si>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</si>
  <si>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</si>
  <si>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</si>
  <si>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</si>
  <si>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</si>
  <si>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</si>
  <si>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</si>
  <si>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</si>
  <si>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</si>
  <si>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</si>
  <si>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</si>
  <si>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</si>
  <si>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</si>
  <si>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</si>
  <si>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</si>
  <si>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</si>
  <si>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</si>
  <si>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</si>
  <si>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</si>
  <si>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</si>
  <si>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</si>
  <si>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</si>
  <si>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</si>
  <si>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</si>
  <si>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</si>
  <si>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</si>
  <si>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</si>
  <si>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</si>
  <si>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</si>
  <si>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</si>
  <si>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</si>
  <si>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</si>
  <si>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</si>
  <si>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</si>
  <si>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</si>
  <si>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</si>
  <si>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</si>
  <si>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</si>
  <si>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</si>
  <si>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</si>
  <si>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</si>
  <si>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</si>
  <si>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</si>
  <si>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</si>
  <si>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</si>
  <si>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</si>
  <si>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</si>
  <si>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</si>
  <si>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</si>
  <si>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</si>
  <si>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</si>
  <si>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</si>
  <si>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</si>
  <si>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</si>
  <si>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</si>
  <si>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</si>
  <si>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</si>
  <si>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</si>
  <si>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</si>
  <si>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</si>
  <si>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</si>
  <si>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</si>
  <si>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</si>
  <si>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</si>
  <si>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</si>
  <si>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</si>
  <si>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</si>
  <si>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</si>
  <si>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</si>
  <si>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</si>
  <si>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</si>
  <si>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</si>
  <si>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</si>
  <si>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</si>
  <si>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</si>
  <si>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</si>
  <si>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</si>
  <si>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</si>
  <si>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</si>
  <si>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</si>
  <si>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</si>
  <si>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</si>
  <si>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</si>
  <si>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</si>
  <si>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</si>
  <si>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</si>
  <si>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</si>
  <si>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</si>
  <si>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</si>
  <si>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</si>
  <si>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</si>
  <si>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</si>
  <si>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</si>
  <si>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</si>
  <si>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</si>
  <si>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</si>
  <si>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</si>
  <si>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</si>
  <si>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</si>
  <si>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</si>
  <si>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</si>
  <si>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</si>
  <si>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</si>
  <si>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</si>
  <si>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</si>
  <si>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</si>
  <si>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</si>
  <si>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</si>
  <si>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</si>
  <si>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</si>
  <si>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</si>
  <si>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</si>
  <si>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</si>
  <si>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</si>
  <si>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</si>
  <si>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</si>
  <si>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</si>
  <si>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</si>
  <si>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</si>
  <si>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</si>
  <si>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</si>
  <si>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</si>
  <si>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</si>
  <si>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</si>
  <si>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</si>
  <si>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</si>
  <si>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</si>
  <si>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</si>
  <si>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</si>
  <si>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</si>
  <si>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</si>
  <si>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</si>
  <si>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</si>
  <si>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</si>
  <si>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</si>
  <si>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</si>
  <si>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</si>
  <si>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</si>
  <si>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</si>
  <si>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</si>
  <si>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</si>
  <si>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</si>
  <si>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</si>
  <si>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</si>
  <si>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</si>
  <si>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</si>
  <si>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</si>
  <si>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</si>
  <si>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</si>
  <si>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</si>
  <si>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</si>
  <si>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</si>
  <si>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</si>
  <si>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</si>
  <si>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</si>
  <si>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</si>
  <si>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</si>
  <si>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</si>
  <si>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</si>
  <si>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</si>
  <si>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</si>
  <si>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</si>
  <si>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</si>
  <si>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</si>
  <si>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</si>
  <si>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</si>
  <si>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</si>
  <si>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</si>
  <si>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</si>
  <si>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</si>
  <si>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</si>
  <si>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</si>
  <si>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</si>
  <si>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</si>
  <si>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</si>
  <si>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</si>
  <si>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</si>
  <si>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</si>
  <si>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</si>
  <si>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</si>
  <si>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</si>
  <si>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</si>
  <si>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</si>
  <si>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</si>
  <si>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</si>
  <si>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</si>
  <si>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</si>
  <si>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</si>
  <si>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</si>
  <si>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</si>
  <si>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</si>
  <si>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</si>
  <si>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</si>
  <si>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</si>
  <si>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</si>
  <si>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</si>
  <si>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</si>
  <si>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</si>
  <si>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</si>
  <si>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</si>
  <si>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</si>
  <si>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</si>
  <si>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</si>
  <si>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</si>
  <si>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</si>
  <si>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</si>
  <si>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</si>
  <si>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</si>
  <si>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</si>
  <si>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</si>
  <si>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</si>
  <si>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</si>
  <si>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</si>
  <si>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</si>
  <si>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</si>
  <si>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</si>
  <si>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</si>
  <si>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</si>
  <si>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</si>
  <si>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</si>
  <si>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</si>
  <si>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</si>
  <si>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</si>
  <si>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</si>
  <si>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</si>
  <si>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</si>
  <si>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</si>
  <si>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</si>
  <si>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</si>
  <si>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</si>
  <si>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</si>
  <si>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</si>
  <si>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</si>
  <si>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</si>
  <si>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</si>
  <si>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</si>
  <si>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</si>
  <si>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</si>
  <si>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</si>
  <si>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</si>
  <si>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</si>
  <si>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</si>
  <si>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</si>
  <si>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</si>
  <si>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</si>
  <si>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</si>
  <si>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</si>
  <si>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</si>
  <si>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</si>
  <si>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</si>
  <si>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</si>
  <si>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</si>
  <si>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</si>
  <si>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</si>
  <si>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</si>
  <si>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</si>
  <si>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</si>
  <si>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</si>
  <si>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</si>
  <si>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</si>
  <si>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</si>
  <si>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</si>
  <si>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</si>
  <si>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</si>
  <si>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</si>
  <si>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</si>
  <si>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</si>
  <si>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</si>
  <si>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</si>
  <si>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</si>
  <si>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</si>
  <si>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</si>
  <si>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</si>
  <si>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</si>
  <si>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</si>
  <si>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</si>
  <si>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</si>
  <si>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</si>
  <si>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</si>
  <si>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</si>
  <si>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</si>
  <si>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</si>
  <si>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</si>
  <si>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</si>
  <si>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</si>
  <si>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</si>
  <si>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</si>
  <si>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</si>
  <si>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</si>
  <si>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</si>
  <si>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</si>
  <si>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</si>
  <si>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</si>
  <si>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</si>
  <si>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</si>
  <si>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</si>
  <si>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</si>
  <si>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</si>
  <si>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</si>
  <si>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</si>
  <si>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</si>
  <si>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</si>
  <si>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</si>
  <si>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</si>
  <si>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</si>
  <si>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</si>
  <si>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</si>
  <si>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</si>
  <si>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</si>
  <si>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</si>
  <si>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</si>
  <si>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</si>
  <si>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</si>
  <si>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</si>
  <si>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</si>
  <si>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</si>
  <si>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</si>
  <si>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</si>
  <si>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</si>
  <si>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</si>
  <si>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</si>
  <si>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</si>
  <si>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</si>
  <si>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</si>
  <si>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</si>
  <si>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</si>
  <si>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</si>
  <si>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</si>
  <si>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</si>
  <si>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</si>
  <si>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</si>
  <si>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</si>
  <si>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</si>
  <si>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</si>
  <si>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</si>
  <si>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</si>
  <si>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</si>
  <si>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</si>
  <si>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</si>
  <si>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</si>
  <si>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</si>
  <si>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</si>
  <si>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</si>
  <si>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</si>
  <si>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</si>
  <si>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</si>
  <si>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</si>
  <si>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</si>
  <si>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</si>
  <si>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</si>
  <si>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</si>
  <si>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</si>
  <si>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</si>
  <si>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</si>
  <si>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</si>
  <si>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</si>
  <si>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</si>
  <si>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</si>
  <si>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</si>
  <si>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</si>
  <si>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</si>
  <si>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</si>
  <si>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</si>
  <si>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</si>
  <si>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</si>
  <si>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</si>
  <si>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</si>
  <si>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</si>
  <si>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</si>
  <si>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</si>
  <si>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</si>
  <si>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</si>
  <si>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</si>
  <si>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</si>
  <si>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</si>
  <si>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</si>
  <si>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</si>
  <si>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</si>
  <si>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</si>
  <si>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</si>
  <si>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</si>
  <si>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</si>
  <si>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</si>
  <si>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</si>
  <si>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</si>
  <si>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</si>
  <si>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</si>
  <si>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</si>
  <si>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</si>
  <si>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</si>
  <si>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</si>
  <si>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</si>
  <si>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</si>
  <si>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</si>
  <si>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</si>
  <si>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</si>
  <si>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</si>
  <si>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</si>
  <si>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</si>
  <si>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</si>
  <si>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</si>
  <si>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</si>
  <si>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</si>
  <si>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</si>
  <si>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</si>
  <si>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</si>
  <si>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</si>
  <si>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</si>
  <si>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</si>
  <si>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</si>
  <si>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</si>
  <si>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</si>
  <si>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</si>
  <si>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</si>
  <si>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</si>
  <si>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</si>
  <si>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</si>
  <si>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</si>
  <si>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</si>
  <si>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</si>
  <si>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</si>
  <si>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</si>
  <si>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</si>
  <si>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</si>
  <si>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</si>
  <si>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</si>
  <si>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</si>
  <si>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</si>
  <si>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</si>
  <si>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</si>
  <si>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</si>
  <si>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</si>
  <si>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</si>
  <si>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</si>
  <si>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</si>
  <si>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</si>
  <si>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</si>
  <si>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</si>
  <si>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</si>
  <si>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</si>
  <si>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</si>
  <si>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</si>
  <si>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</si>
  <si>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</si>
  <si>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</si>
  <si>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</si>
  <si>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</si>
  <si>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</si>
  <si>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</si>
  <si>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</si>
  <si>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</si>
  <si>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</si>
  <si>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</si>
  <si>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</si>
  <si>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</si>
  <si>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</si>
  <si>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</si>
  <si>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</si>
  <si>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</si>
  <si>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</si>
  <si>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</si>
  <si>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</si>
  <si>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</si>
  <si>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</si>
  <si>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</si>
  <si>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</si>
  <si>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</si>
  <si>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</si>
  <si>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</si>
  <si>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</si>
  <si>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</si>
  <si>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</si>
  <si>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</si>
  <si>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</si>
  <si>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</si>
  <si>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</si>
  <si>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</si>
  <si>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</si>
  <si>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</si>
  <si>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</si>
  <si>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</si>
  <si>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</si>
  <si>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</si>
  <si>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</si>
  <si>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</si>
  <si>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</si>
  <si>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</si>
  <si>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</si>
  <si>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</si>
  <si>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</si>
  <si>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</si>
  <si>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</si>
  <si>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</si>
  <si>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</si>
  <si>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</si>
  <si>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</si>
  <si>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</si>
  <si>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</si>
  <si>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</si>
  <si>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</si>
  <si>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</si>
  <si>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</si>
  <si>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</si>
  <si>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</si>
  <si>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</si>
  <si>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</si>
  <si>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</si>
  <si>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</si>
  <si>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</si>
  <si>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</si>
  <si>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</si>
  <si>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</si>
  <si>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</si>
  <si>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</si>
  <si>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</si>
  <si>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</si>
  <si>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</si>
  <si>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</si>
  <si>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</si>
  <si>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</si>
  <si>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</si>
  <si>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</si>
  <si>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</si>
  <si>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</si>
  <si>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</si>
  <si>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</si>
  <si>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</si>
  <si>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</si>
  <si>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</si>
  <si>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</si>
  <si>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</si>
  <si>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</si>
  <si>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</si>
  <si>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</si>
  <si>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</si>
  <si>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</si>
  <si>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</si>
  <si>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</si>
  <si>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</si>
  <si>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</si>
  <si>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</si>
  <si>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</si>
  <si>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</si>
  <si>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</si>
  <si>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</si>
  <si>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</si>
  <si>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</si>
  <si>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</si>
  <si>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</si>
  <si>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</si>
  <si>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</si>
  <si>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</si>
  <si>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</si>
  <si>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</si>
  <si>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</si>
  <si>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</si>
  <si>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</si>
  <si>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</si>
  <si>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</si>
  <si>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</si>
  <si>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</si>
  <si>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</si>
  <si>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</si>
  <si>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</si>
  <si>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</si>
  <si>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</si>
  <si>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</si>
  <si>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</si>
  <si>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</si>
  <si>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</si>
  <si>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</si>
  <si>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</si>
  <si>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</si>
  <si>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</si>
  <si>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</si>
  <si>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</si>
  <si>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</si>
  <si>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</si>
  <si>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</si>
  <si>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</si>
  <si>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</si>
  <si>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</si>
  <si>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</si>
  <si>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</si>
  <si>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</si>
  <si>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</si>
  <si>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</si>
  <si>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</si>
  <si>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</si>
  <si>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</si>
  <si>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</si>
  <si>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</si>
  <si>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</si>
  <si>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</si>
  <si>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</si>
  <si>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</si>
  <si>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</si>
  <si>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</si>
  <si>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</si>
  <si>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</si>
  <si>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</si>
  <si>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</si>
  <si>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</si>
  <si>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</si>
  <si>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</si>
  <si>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</si>
  <si>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</si>
  <si>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</si>
  <si>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</si>
  <si>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</si>
  <si>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</si>
  <si>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</si>
  <si>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</si>
  <si>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</si>
  <si>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</si>
  <si>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</si>
  <si>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</si>
  <si>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</si>
  <si>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</si>
  <si>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</si>
  <si>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</si>
  <si>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</si>
  <si>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</si>
  <si>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</si>
  <si>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</si>
  <si>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</si>
  <si>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</si>
  <si>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</si>
  <si>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</si>
  <si>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</si>
  <si>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</si>
  <si>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</si>
  <si>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</si>
  <si>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</si>
  <si>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</si>
  <si>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</si>
  <si>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</si>
  <si>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</si>
  <si>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</si>
  <si>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</si>
  <si>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</si>
  <si>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</si>
  <si>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</si>
  <si>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</si>
  <si>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</si>
  <si>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</si>
  <si>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</si>
  <si>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</si>
  <si>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</si>
  <si>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</si>
  <si>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</si>
  <si>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</si>
  <si>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</si>
  <si>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</si>
  <si>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</si>
  <si>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</si>
  <si>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</si>
  <si>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</si>
  <si>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</si>
  <si>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</si>
  <si>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</si>
  <si>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</si>
  <si>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</si>
  <si>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</si>
  <si>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</si>
  <si>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</si>
  <si>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</si>
  <si>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</si>
  <si>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</si>
  <si>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</si>
  <si>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</si>
  <si>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</si>
  <si>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</si>
  <si>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</si>
  <si>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</si>
  <si>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</si>
  <si>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</si>
  <si>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</si>
  <si>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</si>
  <si>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</si>
  <si>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</si>
  <si>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</si>
  <si>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</si>
  <si>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</si>
  <si>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</si>
  <si>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</si>
  <si>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</si>
  <si>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</si>
  <si>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</si>
  <si>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</si>
  <si>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</si>
  <si>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</si>
  <si>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</si>
  <si>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</si>
  <si>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</si>
  <si>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</si>
  <si>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</si>
  <si>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</si>
  <si>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</si>
  <si>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</si>
  <si>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</si>
  <si>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</si>
  <si>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</si>
  <si>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</si>
  <si>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</si>
  <si>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</si>
  <si>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</si>
  <si>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</si>
  <si>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</si>
  <si>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</si>
  <si>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</si>
  <si>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</si>
  <si>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</si>
  <si>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</si>
  <si>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</si>
  <si>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</si>
  <si>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</si>
  <si>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</si>
  <si>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</si>
  <si>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</si>
  <si>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</si>
  <si>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</si>
  <si>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</si>
  <si>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</si>
  <si>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</si>
  <si>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</si>
  <si>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</si>
  <si>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</si>
  <si>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</si>
  <si>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</si>
  <si>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</si>
  <si>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</si>
  <si>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</si>
  <si>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</si>
  <si>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</si>
  <si>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</si>
  <si>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</si>
  <si>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</si>
  <si>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</si>
  <si>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</si>
  <si>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</si>
  <si>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</si>
  <si>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</si>
  <si>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</si>
  <si>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</si>
  <si>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</si>
  <si>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</si>
  <si>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</si>
  <si>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</si>
  <si>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</si>
  <si>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</si>
  <si>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</si>
  <si>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</si>
  <si>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</si>
  <si>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</si>
  <si>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</si>
  <si>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</si>
  <si>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</si>
  <si>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</si>
  <si>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</si>
  <si>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</si>
  <si>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</si>
  <si>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</si>
  <si>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</si>
  <si>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</si>
  <si>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</si>
  <si>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</si>
  <si>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</si>
  <si>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</si>
  <si>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</si>
  <si>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</si>
  <si>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</si>
  <si>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</si>
  <si>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</si>
  <si>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</si>
  <si>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</si>
  <si>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</si>
  <si>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</si>
  <si>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</si>
  <si>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</si>
  <si>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</si>
  <si>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</si>
  <si>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</si>
  <si>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</si>
  <si>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</si>
  <si>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</si>
  <si>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</si>
  <si>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</si>
  <si>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</si>
  <si>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</si>
  <si>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</si>
  <si>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</si>
  <si>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</si>
  <si>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</si>
  <si>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</si>
  <si>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</si>
  <si>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</si>
  <si>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</si>
  <si>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</si>
  <si>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</si>
  <si>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</si>
  <si>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</si>
  <si>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</si>
  <si>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</si>
  <si>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</si>
  <si>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</si>
  <si>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</si>
  <si>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</si>
  <si>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</si>
  <si>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</si>
  <si>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</si>
  <si>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</si>
  <si>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</si>
  <si>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</si>
  <si>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</si>
  <si>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</si>
  <si>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</si>
  <si>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</si>
  <si>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</si>
  <si>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</si>
  <si>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</si>
  <si>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</si>
  <si>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</si>
  <si>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</si>
  <si>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</si>
  <si>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</si>
  <si>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</si>
  <si>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</si>
  <si>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</si>
  <si>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</si>
  <si>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</si>
  <si>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</si>
  <si>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</si>
  <si>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</si>
  <si>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</si>
  <si>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</si>
  <si>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</si>
  <si>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</si>
  <si>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</si>
  <si>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</si>
  <si>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</si>
  <si>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</si>
  <si>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</si>
  <si>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</si>
  <si>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</si>
  <si>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</si>
  <si>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</si>
  <si>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</si>
  <si>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</si>
  <si>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</si>
  <si>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</si>
  <si>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</si>
  <si>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</si>
  <si>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</si>
  <si>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</si>
  <si>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</si>
  <si>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</si>
  <si>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</si>
  <si>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</si>
  <si>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</si>
  <si>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</si>
  <si>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</si>
  <si>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</si>
  <si>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</si>
  <si>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</si>
  <si>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</si>
  <si>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</si>
  <si>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</si>
  <si>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</si>
  <si>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</si>
  <si>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</si>
  <si>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</si>
  <si>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</si>
  <si>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</si>
  <si>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</si>
  <si>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</si>
  <si>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</si>
  <si>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</si>
  <si>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</si>
  <si>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</si>
  <si>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</si>
  <si>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</si>
  <si>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</si>
  <si>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</si>
  <si>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</si>
  <si>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</si>
  <si>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</si>
  <si>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</si>
  <si>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</si>
  <si>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</si>
  <si>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</si>
  <si>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</si>
  <si>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</si>
  <si>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</si>
  <si>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</si>
  <si>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</si>
  <si>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</si>
  <si>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</si>
  <si>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</si>
  <si>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</si>
  <si>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</si>
  <si>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</si>
  <si>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</si>
  <si>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</si>
  <si>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</si>
  <si>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</si>
  <si>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</si>
  <si>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</si>
  <si>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</si>
  <si>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</si>
  <si>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</si>
  <si>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</si>
  <si>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</si>
  <si>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</si>
  <si>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</si>
  <si>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</si>
  <si>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</si>
  <si>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</si>
  <si>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</si>
  <si>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</si>
  <si>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</si>
  <si>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</si>
  <si>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</si>
  <si>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</si>
  <si>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</si>
  <si>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</si>
  <si>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</si>
  <si>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</si>
  <si>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</si>
  <si>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</si>
  <si>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</si>
  <si>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</si>
  <si>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</si>
  <si>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</si>
  <si>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</si>
  <si>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</si>
  <si>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</si>
  <si>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</si>
  <si>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</si>
  <si>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</si>
  <si>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</si>
  <si>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</si>
  <si>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</si>
  <si>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</si>
  <si>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</si>
  <si>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</si>
  <si>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</si>
  <si>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</si>
  <si>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</si>
  <si>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</si>
  <si>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</si>
  <si>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</si>
  <si>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</si>
  <si>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</si>
  <si>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</si>
  <si>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</si>
  <si>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</si>
  <si>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</si>
  <si>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</si>
  <si>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</si>
  <si>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</si>
  <si>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</si>
  <si>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</si>
  <si>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</si>
  <si>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</si>
  <si>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</si>
  <si>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</si>
  <si>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</si>
  <si>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</si>
  <si>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</si>
  <si>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</si>
  <si>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</si>
  <si>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</si>
  <si>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</si>
  <si>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</si>
  <si>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</si>
  <si>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</si>
  <si>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</si>
  <si>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</si>
  <si>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</si>
  <si>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</si>
  <si>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</si>
  <si>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</si>
  <si>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</si>
  <si>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</si>
  <si>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</si>
  <si>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</si>
  <si>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</si>
  <si>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</si>
  <si>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</si>
  <si>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</si>
  <si>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</si>
  <si>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</si>
  <si>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</si>
  <si>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</si>
  <si>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</si>
  <si>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</si>
  <si>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</si>
  <si>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</si>
  <si>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</si>
  <si>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</si>
  <si>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</si>
  <si>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</si>
  <si>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</si>
  <si>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</si>
  <si>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</si>
  <si>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</si>
  <si>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</si>
  <si>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</si>
  <si>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</si>
  <si>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</si>
  <si>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</si>
  <si>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</si>
  <si>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</si>
  <si>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</si>
  <si>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</si>
  <si>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</si>
  <si>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</si>
  <si>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</si>
  <si>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</si>
  <si>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</si>
  <si>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</si>
  <si>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</si>
  <si>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</si>
  <si>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</si>
  <si>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</si>
  <si>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</si>
  <si>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</si>
  <si>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</si>
  <si>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</si>
  <si>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</si>
  <si>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</si>
  <si>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</si>
  <si>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</si>
  <si>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</si>
  <si>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</si>
  <si>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</si>
  <si>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</si>
  <si>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</si>
  <si>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</si>
  <si>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</si>
  <si>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</si>
  <si>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</si>
  <si>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</si>
  <si>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</si>
  <si>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</si>
  <si>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</si>
  <si>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</si>
  <si>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</si>
  <si>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</si>
  <si>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</si>
  <si>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</si>
  <si>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</si>
  <si>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</si>
  <si>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</si>
  <si>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</si>
  <si>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</si>
  <si>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</si>
  <si>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</si>
  <si>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</si>
  <si>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</si>
  <si>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</si>
  <si>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</si>
  <si>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</si>
  <si>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</si>
  <si>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</si>
  <si>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</si>
  <si>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</si>
  <si>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</si>
  <si>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</si>
  <si>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</si>
  <si>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</si>
  <si>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</si>
  <si>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</si>
  <si>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</si>
  <si>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</si>
  <si>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</si>
  <si>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</si>
  <si>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</si>
  <si>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</si>
  <si>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</si>
  <si>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</si>
  <si>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</si>
  <si>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</si>
  <si>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</si>
  <si>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</si>
  <si>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</si>
  <si>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</si>
  <si>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</si>
  <si>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</si>
  <si>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</si>
  <si>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</si>
  <si>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</si>
  <si>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</si>
  <si>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</si>
  <si>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</si>
  <si>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</si>
  <si>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</si>
  <si>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</si>
  <si>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</si>
  <si>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</si>
  <si>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</si>
  <si>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</si>
  <si>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</si>
  <si>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</si>
  <si>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</si>
  <si>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</si>
  <si>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</si>
  <si>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</si>
  <si>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</si>
  <si>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</si>
  <si>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</si>
  <si>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</si>
  <si>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</si>
  <si>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</si>
  <si>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</si>
  <si>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</si>
  <si>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</si>
  <si>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</si>
  <si>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</si>
  <si>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</si>
  <si>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</si>
  <si>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</si>
  <si>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</si>
  <si>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</si>
  <si>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</si>
  <si>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</si>
  <si>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</si>
  <si>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</si>
  <si>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</si>
  <si>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</si>
  <si>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</si>
  <si>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</si>
  <si>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</si>
  <si>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</si>
  <si>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</si>
  <si>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</si>
  <si>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</si>
  <si>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</si>
  <si>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</si>
  <si>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</si>
  <si>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</si>
  <si>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</si>
  <si>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</si>
  <si>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</si>
  <si>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</si>
  <si>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</si>
  <si>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</si>
  <si>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</si>
  <si>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</si>
  <si>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</si>
  <si>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</si>
  <si>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</si>
  <si>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</si>
  <si>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</si>
  <si>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</si>
  <si>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</si>
  <si>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</si>
  <si>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</si>
  <si>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</si>
  <si>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</si>
  <si>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</si>
  <si>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</si>
  <si>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</si>
  <si>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</si>
  <si>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</si>
  <si>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</si>
  <si>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</si>
  <si>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</si>
  <si>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</si>
  <si>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</si>
  <si>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</si>
  <si>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</si>
  <si>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</si>
  <si>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</si>
  <si>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</si>
  <si>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</si>
  <si>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</si>
  <si>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</si>
  <si>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</si>
  <si>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</si>
  <si>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</si>
  <si>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</si>
  <si>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</si>
  <si>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</si>
  <si>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</si>
  <si>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</si>
  <si>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</si>
  <si>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</si>
  <si>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</si>
  <si>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</si>
  <si>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</si>
  <si>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</si>
  <si>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</si>
  <si>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</si>
  <si>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</si>
  <si>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</si>
  <si>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</si>
  <si>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</si>
  <si>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</si>
  <si>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</si>
  <si>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</si>
  <si>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</si>
  <si>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</si>
  <si>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</si>
  <si>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</si>
  <si>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</si>
  <si>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</si>
  <si>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</si>
  <si>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</si>
  <si>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</si>
  <si>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</si>
  <si>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</si>
  <si>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</si>
  <si>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</si>
  <si>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</si>
  <si>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</si>
  <si>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</si>
  <si>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</si>
  <si>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</si>
  <si>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</si>
  <si>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</si>
  <si>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</si>
  <si>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</si>
  <si>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</si>
  <si>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</si>
  <si>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</si>
  <si>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</si>
  <si>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</si>
  <si>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</si>
  <si>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</si>
  <si>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</si>
  <si>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</si>
  <si>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</si>
  <si>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</si>
  <si>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</si>
  <si>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</si>
  <si>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</si>
  <si>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</si>
  <si>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</si>
  <si>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</si>
  <si>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</si>
  <si>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</si>
  <si>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</si>
  <si>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</si>
  <si>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</si>
  <si>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</si>
  <si>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</si>
  <si>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</si>
  <si>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</si>
  <si>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</si>
  <si>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</si>
  <si>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</si>
  <si>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</si>
  <si>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</si>
  <si>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</si>
  <si>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</si>
  <si>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</si>
  <si>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</si>
  <si>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</si>
  <si>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</si>
  <si>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</si>
  <si>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</si>
  <si>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</si>
  <si>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</si>
  <si>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</si>
  <si>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</si>
  <si>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</si>
  <si>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</si>
  <si>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</si>
  <si>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</si>
  <si>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</si>
  <si>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</si>
  <si>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</si>
  <si>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</si>
  <si>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</si>
  <si>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</si>
  <si>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</si>
  <si>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</si>
  <si>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</si>
  <si>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</si>
  <si>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</si>
  <si>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</si>
  <si>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</si>
  <si>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</si>
  <si>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</si>
  <si>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</si>
  <si>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</si>
  <si>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</si>
  <si>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</si>
  <si>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</si>
  <si>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</si>
  <si>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</si>
  <si>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</si>
  <si>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</si>
  <si>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</si>
  <si>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</si>
  <si>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</si>
  <si>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</si>
  <si>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</si>
  <si>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</si>
  <si>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</si>
  <si>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</si>
  <si>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</si>
  <si>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</si>
  <si>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</si>
  <si>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</si>
  <si>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</si>
  <si>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</si>
  <si>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</si>
  <si>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</si>
  <si>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</si>
  <si>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</si>
  <si>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</si>
  <si>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</si>
  <si>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</si>
  <si>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</si>
  <si>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</si>
  <si>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</si>
  <si>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</si>
  <si>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</si>
  <si>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</si>
  <si>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</si>
  <si>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</si>
  <si>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</si>
  <si>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</si>
  <si>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</si>
  <si>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</si>
  <si>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</si>
  <si>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</si>
  <si>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</si>
  <si>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</si>
  <si>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</si>
  <si>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</si>
  <si>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</si>
  <si>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</si>
  <si>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</si>
  <si>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</si>
  <si>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</si>
  <si>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</si>
  <si>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</si>
  <si>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</si>
  <si>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</si>
  <si>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</si>
  <si>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</si>
  <si>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</si>
  <si>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</si>
  <si>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</si>
  <si>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</si>
  <si>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</si>
  <si>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</si>
  <si>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</si>
  <si>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</si>
  <si>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</si>
  <si>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</si>
  <si>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</si>
  <si>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</si>
  <si>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</si>
  <si>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</si>
  <si>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</si>
  <si>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</si>
  <si>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</si>
  <si>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</si>
  <si>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</si>
  <si>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</si>
  <si>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</si>
  <si>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</si>
  <si>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</si>
  <si>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</si>
  <si>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</si>
  <si>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</si>
  <si>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</si>
  <si>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</si>
  <si>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</si>
  <si>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</si>
  <si>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</si>
  <si>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</si>
  <si>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</si>
  <si>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</si>
  <si>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</si>
  <si>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</si>
  <si>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</si>
  <si>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</si>
  <si>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</si>
  <si>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</si>
  <si>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</si>
  <si>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</si>
  <si>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</si>
  <si>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</si>
  <si>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</si>
  <si>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</si>
  <si>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</si>
  <si>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</si>
  <si>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</si>
  <si>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</si>
  <si>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</si>
  <si>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</si>
  <si>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</si>
  <si>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</si>
  <si>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</si>
  <si>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</si>
  <si>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</si>
  <si>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</si>
  <si>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</si>
  <si>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</si>
  <si>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</si>
  <si>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</si>
  <si>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</si>
  <si>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</si>
  <si>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</si>
  <si>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</si>
  <si>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</si>
  <si>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</si>
  <si>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</si>
  <si>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</si>
  <si>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</si>
  <si>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</si>
  <si>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</si>
  <si>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</si>
  <si>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</si>
  <si>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</si>
  <si>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</si>
  <si>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</si>
  <si>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</si>
  <si>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</si>
  <si>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</si>
  <si>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</si>
  <si>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</si>
  <si>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</si>
  <si>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</si>
  <si>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</si>
  <si>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</si>
  <si>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</si>
  <si>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</si>
  <si>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</si>
  <si>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</si>
  <si>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</si>
  <si>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</si>
  <si>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</si>
  <si>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</si>
  <si>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</si>
  <si>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</si>
  <si>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</si>
  <si>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</si>
  <si>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</si>
  <si>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</si>
  <si>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</si>
  <si>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</si>
  <si>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</si>
  <si>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</si>
  <si>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</si>
  <si>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</si>
  <si>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</si>
  <si>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</si>
  <si>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</si>
  <si>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</si>
  <si>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</si>
  <si>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</si>
  <si>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</si>
  <si>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</si>
  <si>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</si>
  <si>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</si>
  <si>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</si>
  <si>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</si>
  <si>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</si>
  <si>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</si>
  <si>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</si>
  <si>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</si>
  <si>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</si>
  <si>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</si>
  <si>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</si>
  <si>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</si>
  <si>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</si>
  <si>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</si>
  <si>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</si>
  <si>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</si>
  <si>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</si>
  <si>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</si>
  <si>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</si>
  <si>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</si>
  <si>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</si>
  <si>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</si>
  <si>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</si>
  <si>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</si>
  <si>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</si>
  <si>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</si>
  <si>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</si>
  <si>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</si>
  <si>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</si>
  <si>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</si>
  <si>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</si>
  <si>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</si>
  <si>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</si>
  <si>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</si>
  <si>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</si>
  <si>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</si>
  <si>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</si>
  <si>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</si>
  <si>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</si>
  <si>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</si>
  <si>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</si>
  <si>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</si>
  <si>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</si>
  <si>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</si>
  <si>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</si>
  <si>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</si>
  <si>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</si>
  <si>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</si>
  <si>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</si>
  <si>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</si>
  <si>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</si>
  <si>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</si>
  <si>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</si>
  <si>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</si>
  <si>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</si>
  <si>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</si>
  <si>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</si>
  <si>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</si>
  <si>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</si>
  <si>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</si>
  <si>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</si>
  <si>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</si>
  <si>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</si>
  <si>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</si>
  <si>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</si>
  <si>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</si>
  <si>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</si>
  <si>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</si>
  <si>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</si>
  <si>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</si>
  <si>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</si>
  <si>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</si>
  <si>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</si>
  <si>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</si>
  <si>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</si>
  <si>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</si>
  <si>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</si>
  <si>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</si>
  <si>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</si>
  <si>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</si>
  <si>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</si>
  <si>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</si>
  <si>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</si>
  <si>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</si>
  <si>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</si>
  <si>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</si>
  <si>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</si>
  <si>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</si>
  <si>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</si>
  <si>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</si>
  <si>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</si>
  <si>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</si>
  <si>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</si>
  <si>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</si>
  <si>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</si>
  <si>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</si>
  <si>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</si>
  <si>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</si>
  <si>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</si>
  <si>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</si>
  <si>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</si>
  <si>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</si>
  <si>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</si>
  <si>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</si>
  <si>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</si>
  <si>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</si>
  <si>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</si>
  <si>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</si>
  <si>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</si>
  <si>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</si>
  <si>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</si>
  <si>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</si>
  <si>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</si>
  <si>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</si>
  <si>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</si>
  <si>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</si>
  <si>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</si>
  <si>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</si>
  <si>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</si>
  <si>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</si>
  <si>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</si>
  <si>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</si>
  <si>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</si>
  <si>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</si>
  <si>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</si>
  <si>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</si>
  <si>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</si>
  <si>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</si>
  <si>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</si>
  <si>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</si>
  <si>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</si>
  <si>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</si>
  <si>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</si>
  <si>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</si>
  <si>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</si>
  <si>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</si>
  <si>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</si>
  <si>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</si>
  <si>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</si>
  <si>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</si>
  <si>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</si>
  <si>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</si>
  <si>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</si>
  <si>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</si>
  <si>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</si>
  <si>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</si>
  <si>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</si>
  <si>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</si>
  <si>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</si>
  <si>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</si>
  <si>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</si>
  <si>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</si>
  <si>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</si>
  <si>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</si>
  <si>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</si>
  <si>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</si>
  <si>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</si>
  <si>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</si>
  <si>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</si>
  <si>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</si>
  <si>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</si>
  <si>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</si>
  <si>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</si>
  <si>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</si>
  <si>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</si>
  <si>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</si>
  <si>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</si>
  <si>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</si>
  <si>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</si>
  <si>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</si>
  <si>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</si>
  <si>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</si>
  <si>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</si>
  <si>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</si>
  <si>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</si>
  <si>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</si>
  <si>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</si>
  <si>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</si>
  <si>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</si>
  <si>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</si>
  <si>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</si>
  <si>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</si>
  <si>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</si>
  <si>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</si>
  <si>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</si>
  <si>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</si>
  <si>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</si>
  <si>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</si>
  <si>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</si>
  <si>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</si>
  <si>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</si>
  <si>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</si>
  <si>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</si>
  <si>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</si>
  <si>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</si>
  <si>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</si>
  <si>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</si>
  <si>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</si>
  <si>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</si>
  <si>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</si>
  <si>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</si>
  <si>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</si>
  <si>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</si>
  <si>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</si>
  <si>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</si>
  <si>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</si>
  <si>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</si>
  <si>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</si>
  <si>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</si>
  <si>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</si>
  <si>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</si>
  <si>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</si>
  <si>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</si>
  <si>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</si>
  <si>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</si>
  <si>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</si>
  <si>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</si>
  <si>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</si>
  <si>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</si>
  <si>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</si>
  <si>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</si>
  <si>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</si>
  <si>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</si>
  <si>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</si>
  <si>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</si>
  <si>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</si>
  <si>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</si>
  <si>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</si>
  <si>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</si>
  <si>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</si>
  <si>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</si>
  <si>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</si>
  <si>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</si>
  <si>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</si>
  <si>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</si>
  <si>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</si>
  <si>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</si>
  <si>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</si>
  <si>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</si>
  <si>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</si>
  <si>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</si>
  <si>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</si>
  <si>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</si>
  <si>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</si>
  <si>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</si>
  <si>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</si>
  <si>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</si>
  <si>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</si>
  <si>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</si>
  <si>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</si>
  <si>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</si>
  <si>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</si>
  <si>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</si>
  <si>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</si>
  <si>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</si>
  <si>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</si>
  <si>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</si>
  <si>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</si>
  <si>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</si>
  <si>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</si>
  <si>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</si>
  <si>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</si>
  <si>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</si>
  <si>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</si>
  <si>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</si>
  <si>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</si>
  <si>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</si>
  <si>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</si>
  <si>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</si>
  <si>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</si>
  <si>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</si>
  <si>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</si>
  <si>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</si>
  <si>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</si>
  <si>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</si>
  <si>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</si>
  <si>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</si>
  <si>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</si>
  <si>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</si>
  <si>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</si>
  <si>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</si>
  <si>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</si>
  <si>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</si>
  <si>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</si>
  <si>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</si>
  <si>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</si>
  <si>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</si>
  <si>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</si>
  <si>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</si>
  <si>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</si>
  <si>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</si>
  <si>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</si>
  <si>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</si>
  <si>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</si>
  <si>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</si>
  <si>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</si>
  <si>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</si>
  <si>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</si>
  <si>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</si>
  <si>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</si>
  <si>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</si>
  <si>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</si>
  <si>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</si>
  <si>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</si>
  <si>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</si>
  <si>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</si>
  <si>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</si>
  <si>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</si>
  <si>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</si>
  <si>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</si>
  <si>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</si>
  <si>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</si>
  <si>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</si>
  <si>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</si>
  <si>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</si>
  <si>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</si>
  <si>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</si>
  <si>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</si>
  <si>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</si>
  <si>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</si>
  <si>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</si>
  <si>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</si>
  <si>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</si>
  <si>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</si>
  <si>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</si>
  <si>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</si>
  <si>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</si>
  <si>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</si>
  <si>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</si>
  <si>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</si>
  <si>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</si>
  <si>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</si>
  <si>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</si>
  <si>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</si>
  <si>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</si>
  <si>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</si>
  <si>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</si>
  <si>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</si>
  <si>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</si>
  <si>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</si>
  <si>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</si>
  <si>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</si>
  <si>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</si>
  <si>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</si>
  <si>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</si>
  <si>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</si>
  <si>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</si>
  <si>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</si>
  <si>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</si>
  <si>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</si>
  <si>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</si>
  <si>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</si>
  <si>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</si>
  <si>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</si>
  <si>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</si>
  <si>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</si>
  <si>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</si>
  <si>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</si>
  <si>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</si>
  <si>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</si>
  <si>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</si>
  <si>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</si>
  <si>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</si>
  <si>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</si>
  <si>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</si>
  <si>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</si>
  <si>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</si>
  <si>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</si>
  <si>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</si>
  <si>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</si>
  <si>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</si>
  <si>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</si>
  <si>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</si>
  <si>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</si>
  <si>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</si>
  <si>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</si>
  <si>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</si>
  <si>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</si>
  <si>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</si>
  <si>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</si>
  <si>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</si>
  <si>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</si>
  <si>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</si>
  <si>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</si>
  <si>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</si>
  <si>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</si>
  <si>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</si>
  <si>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</si>
  <si>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</si>
  <si>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</si>
  <si>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</si>
  <si>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</si>
  <si>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</si>
  <si>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</si>
  <si>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</si>
  <si>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</si>
  <si>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</si>
  <si>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</si>
  <si>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</si>
  <si>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</si>
  <si>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</si>
  <si>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</si>
  <si>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</si>
  <si>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</si>
  <si>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</si>
  <si>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</si>
  <si>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</si>
  <si>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</si>
  <si>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</si>
  <si>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</si>
  <si>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</si>
  <si>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</si>
  <si>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</si>
  <si>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</si>
  <si>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</si>
  <si>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</si>
  <si>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</si>
  <si>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</si>
  <si>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</si>
  <si>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</si>
  <si>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</si>
  <si>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</si>
  <si>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</si>
  <si>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</si>
  <si>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</si>
  <si>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</si>
  <si>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</si>
  <si>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</si>
  <si>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</si>
  <si>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</si>
  <si>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</si>
  <si>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</si>
  <si>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</si>
  <si>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</si>
  <si>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</si>
  <si>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</si>
  <si>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</si>
  <si>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</si>
  <si>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</si>
  <si>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</si>
  <si>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</si>
  <si>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</si>
  <si>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</si>
  <si>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</si>
  <si>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</si>
  <si>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</si>
  <si>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</si>
  <si>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</si>
  <si>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</si>
  <si>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</si>
  <si>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</si>
  <si>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</si>
  <si>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</si>
  <si>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</si>
  <si>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</si>
  <si>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</si>
  <si>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</si>
  <si>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</si>
  <si>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</si>
  <si>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</si>
  <si>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</si>
  <si>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</si>
  <si>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</si>
  <si>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</si>
  <si>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</si>
  <si>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</si>
  <si>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</si>
  <si>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</si>
  <si>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</si>
  <si>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</si>
  <si>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</si>
  <si>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</si>
  <si>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</si>
  <si>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</si>
  <si>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</si>
  <si>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</si>
  <si>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</si>
  <si>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</si>
  <si>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</si>
  <si>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</si>
  <si>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</si>
  <si>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</si>
  <si>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</si>
  <si>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</si>
  <si>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</si>
  <si>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</si>
  <si>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</si>
  <si>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</si>
  <si>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</si>
  <si>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</si>
  <si>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</si>
  <si>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</si>
  <si>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</si>
  <si>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</si>
  <si>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</si>
  <si>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</si>
  <si>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</si>
  <si>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</si>
  <si>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</si>
  <si>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</si>
  <si>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</si>
  <si>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</si>
  <si>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</si>
  <si>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</si>
  <si>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</si>
  <si>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</si>
  <si>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</si>
  <si>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</si>
  <si>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</si>
  <si>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</si>
  <si>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</si>
  <si>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</si>
  <si>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</si>
  <si>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</si>
  <si>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</si>
  <si>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</si>
  <si>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</si>
  <si>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</si>
  <si>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</si>
  <si>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</si>
  <si>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</si>
  <si>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</si>
  <si>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</si>
  <si>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</si>
  <si>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</si>
  <si>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</si>
  <si>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</si>
  <si>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</si>
  <si>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</si>
  <si>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</si>
  <si>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</si>
  <si>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</si>
  <si>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</si>
  <si>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</si>
  <si>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</si>
  <si>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</si>
  <si>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</si>
  <si>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</si>
  <si>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</si>
  <si>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</si>
  <si>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</si>
  <si>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</si>
  <si>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</si>
  <si>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</si>
  <si>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</si>
  <si>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</si>
  <si>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</si>
  <si>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</si>
  <si>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</si>
  <si>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</si>
  <si>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</si>
  <si>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</si>
  <si>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</si>
  <si>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</si>
  <si>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</si>
  <si>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</si>
  <si>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</si>
  <si>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</si>
  <si>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</si>
  <si>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</si>
  <si>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</si>
  <si>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</si>
  <si>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</si>
  <si>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</si>
  <si>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</si>
  <si>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</si>
  <si>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</si>
  <si>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</si>
  <si>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</si>
  <si>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</si>
  <si>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</si>
  <si>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</si>
  <si>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</si>
  <si>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</si>
  <si>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</si>
  <si>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</si>
  <si>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</si>
  <si>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</si>
  <si>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</si>
  <si>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</si>
  <si>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</si>
  <si>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</si>
  <si>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</si>
  <si>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</si>
  <si>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</si>
  <si>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</si>
  <si>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</si>
  <si>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</si>
  <si>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</si>
  <si>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</si>
  <si>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</si>
  <si>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</si>
  <si>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</si>
  <si>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</si>
  <si>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</si>
  <si>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</si>
  <si>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</si>
  <si>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</si>
  <si>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</si>
  <si>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</si>
  <si>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</si>
  <si>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</si>
  <si>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</si>
  <si>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</si>
  <si>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</si>
  <si>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</si>
  <si>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</si>
  <si>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</si>
  <si>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</si>
  <si>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</si>
  <si>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</si>
  <si>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</si>
  <si>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</si>
  <si>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</si>
  <si>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</si>
  <si>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</si>
  <si>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</si>
  <si>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</si>
  <si>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</si>
  <si>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</si>
  <si>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</si>
  <si>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</si>
  <si>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</si>
  <si>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</si>
  <si>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</si>
  <si>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</si>
  <si>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</si>
  <si>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</si>
  <si>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</si>
  <si>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</si>
  <si>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</si>
  <si>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</si>
  <si>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</si>
  <si>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</si>
  <si>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</si>
  <si>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</si>
  <si>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</si>
  <si>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</si>
  <si>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</si>
  <si>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</si>
  <si>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</si>
  <si>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</si>
  <si>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</si>
  <si>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</si>
  <si>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</si>
  <si>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</si>
  <si>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</si>
  <si>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</si>
  <si>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</si>
  <si>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</si>
  <si>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</si>
  <si>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</si>
  <si>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</si>
  <si>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</si>
  <si>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</si>
  <si>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</si>
  <si>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</si>
  <si>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</si>
  <si>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</si>
  <si>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</si>
  <si>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</si>
  <si>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</si>
  <si>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</si>
  <si>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</si>
  <si>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</si>
  <si>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</si>
  <si>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</si>
  <si>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</si>
  <si>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</si>
  <si>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</si>
  <si>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</si>
  <si>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</si>
  <si>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</si>
  <si>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</si>
  <si>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</si>
  <si>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</si>
  <si>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</si>
  <si>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</si>
  <si>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</si>
  <si>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</si>
  <si>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</si>
  <si>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</si>
  <si>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</si>
  <si>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</si>
  <si>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</si>
  <si>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</si>
  <si>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</si>
  <si>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</si>
  <si>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</si>
  <si>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</si>
  <si>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</si>
  <si>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</si>
  <si>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</si>
  <si>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</si>
  <si>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</si>
  <si>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</si>
  <si>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</si>
  <si>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</si>
  <si>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</si>
  <si>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</si>
  <si>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</si>
  <si>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</si>
  <si>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</si>
  <si>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</si>
  <si>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</si>
  <si>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</si>
  <si>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</si>
  <si>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</si>
  <si>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</si>
  <si>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</si>
  <si>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</si>
  <si>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</si>
  <si>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</si>
  <si>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</si>
  <si>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</si>
  <si>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</si>
  <si>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</si>
  <si>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</si>
  <si>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</si>
  <si>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</si>
  <si>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</si>
  <si>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</si>
  <si>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</si>
  <si>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</si>
  <si>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</si>
  <si>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</si>
  <si>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</si>
  <si>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</si>
  <si>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</si>
  <si>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</si>
  <si>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</si>
  <si>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</si>
  <si>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</si>
  <si>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</si>
  <si>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</si>
  <si>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</si>
  <si>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</si>
  <si>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</si>
  <si>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</si>
  <si>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</si>
  <si>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</si>
  <si>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</si>
  <si>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</si>
  <si>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</si>
  <si>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</si>
  <si>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</si>
  <si>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</si>
  <si>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</si>
  <si>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</si>
  <si>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</si>
  <si>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</si>
  <si>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</si>
  <si>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</si>
  <si>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</si>
  <si>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</si>
  <si>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</si>
  <si>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</si>
  <si>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</si>
  <si>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</si>
  <si>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</si>
  <si>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</si>
  <si>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</si>
  <si>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</si>
  <si>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</si>
  <si>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</si>
  <si>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</si>
  <si>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</si>
  <si>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</si>
  <si>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</si>
  <si>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</si>
  <si>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</si>
  <si>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</si>
  <si>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</si>
  <si>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</si>
  <si>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</si>
  <si>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</si>
  <si>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</si>
  <si>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</si>
  <si>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</si>
  <si>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</si>
  <si>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</si>
  <si>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</si>
  <si>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</si>
  <si>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</si>
  <si>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</si>
  <si>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</si>
  <si>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</si>
  <si>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</si>
  <si>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</si>
  <si>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</si>
  <si>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</si>
  <si>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</si>
  <si>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</si>
  <si>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</si>
  <si>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</si>
  <si>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</si>
  <si>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</si>
  <si>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</si>
  <si>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</si>
  <si>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</si>
  <si>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</si>
  <si>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</si>
  <si>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</si>
  <si>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</si>
  <si>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</si>
  <si>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</si>
  <si>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</si>
  <si>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</si>
  <si>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</si>
  <si>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</si>
  <si>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</si>
  <si>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</si>
  <si>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</si>
  <si>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</si>
  <si>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</si>
  <si>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</si>
  <si>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</si>
  <si>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</si>
  <si>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</si>
  <si>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</si>
  <si>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</si>
  <si>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</si>
  <si>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</si>
  <si>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</si>
  <si>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</si>
  <si>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</si>
  <si>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</si>
  <si>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</si>
  <si>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</si>
  <si>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</si>
  <si>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</si>
  <si>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</si>
  <si>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</si>
  <si>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</si>
  <si>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</si>
  <si>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</si>
  <si>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</si>
  <si>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</si>
  <si>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</si>
  <si>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</si>
  <si>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</si>
  <si>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</si>
  <si>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</si>
  <si>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</si>
  <si>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</si>
  <si>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</si>
  <si>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</si>
  <si>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</si>
  <si>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</si>
  <si>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</si>
  <si>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</si>
  <si>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</si>
  <si>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</si>
  <si>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</si>
  <si>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</si>
  <si>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</si>
  <si>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</si>
  <si>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</si>
  <si>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</si>
  <si>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</si>
  <si>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</si>
  <si>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</si>
  <si>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</si>
  <si>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</si>
  <si>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</si>
  <si>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</si>
  <si>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</si>
  <si>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</si>
  <si>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</si>
  <si>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</si>
  <si>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</si>
  <si>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</si>
  <si>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</si>
  <si>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</si>
  <si>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</si>
  <si>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</si>
  <si>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</si>
  <si>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</si>
  <si>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</si>
  <si>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</si>
  <si>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</si>
  <si>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</si>
  <si>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</si>
  <si>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</si>
  <si>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</si>
  <si>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</si>
  <si>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</si>
  <si>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</si>
  <si>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</si>
  <si>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</si>
  <si>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</si>
  <si>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</si>
  <si>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</si>
  <si>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</si>
  <si>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</si>
  <si>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</si>
  <si>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</si>
  <si>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</si>
  <si>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</si>
  <si>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</si>
  <si>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</si>
  <si>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</si>
  <si>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</si>
  <si>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</si>
  <si>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</si>
  <si>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</si>
  <si>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</si>
  <si>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</si>
  <si>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</si>
  <si>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</si>
  <si>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</si>
  <si>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</si>
  <si>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</si>
  <si>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</si>
  <si>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</si>
  <si>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</si>
  <si>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</si>
  <si>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</si>
  <si>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</si>
  <si>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</si>
  <si>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</si>
  <si>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</si>
  <si>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</si>
  <si>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</si>
  <si>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</si>
  <si>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</si>
  <si>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</si>
  <si>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</si>
  <si>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</si>
  <si>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</si>
  <si>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</si>
  <si>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</si>
  <si>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</si>
  <si>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</si>
  <si>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</si>
  <si>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</si>
  <si>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</si>
  <si>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</si>
  <si>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</si>
  <si>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</si>
  <si>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</si>
  <si>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</si>
  <si>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</si>
  <si>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</si>
  <si>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</si>
  <si>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</si>
  <si>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</si>
  <si>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</si>
  <si>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</si>
  <si>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</si>
  <si>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</si>
  <si>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</si>
  <si>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</si>
  <si>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</si>
  <si>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</si>
  <si>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</si>
  <si>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</si>
  <si>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</si>
  <si>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</si>
  <si>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</si>
  <si>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</si>
  <si>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</si>
  <si>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</si>
  <si>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</si>
  <si>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</si>
  <si>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</si>
  <si>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</si>
  <si>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</si>
  <si>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</si>
  <si>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</si>
  <si>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</si>
  <si>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</si>
  <si>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</si>
  <si>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</si>
  <si>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</si>
  <si>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</si>
  <si>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</si>
  <si>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</si>
  <si>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</si>
  <si>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</si>
  <si>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</si>
  <si>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</si>
  <si>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</si>
  <si>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</si>
  <si>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</si>
  <si>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</si>
  <si>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</si>
  <si>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</si>
  <si>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</si>
  <si>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</si>
  <si>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</si>
  <si>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</si>
  <si>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</si>
  <si>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</si>
  <si>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</si>
  <si>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</si>
  <si>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</si>
  <si>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</si>
  <si>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</si>
  <si>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</si>
  <si>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</si>
  <si>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</si>
  <si>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</si>
  <si>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</si>
  <si>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</si>
  <si>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</si>
  <si>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</si>
  <si>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</si>
  <si>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</si>
  <si>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</si>
  <si>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</si>
  <si>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</si>
  <si>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</si>
  <si>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</si>
  <si>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</si>
  <si>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</si>
  <si>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</si>
  <si>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</si>
  <si>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</si>
  <si>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</si>
  <si>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</si>
  <si>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</si>
  <si>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</si>
  <si>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</si>
  <si>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</si>
  <si>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</si>
  <si>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</si>
  <si>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</si>
  <si>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</si>
  <si>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</si>
  <si>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</si>
  <si>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</si>
  <si>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</si>
  <si>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</si>
  <si>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</si>
  <si>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</si>
  <si>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</si>
  <si>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</si>
  <si>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</si>
  <si>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</si>
  <si>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</si>
  <si>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</si>
  <si>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</si>
  <si>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</si>
  <si>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</si>
  <si>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</si>
  <si>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</si>
  <si>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</si>
  <si>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</si>
  <si>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</si>
  <si>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</si>
  <si>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</si>
  <si>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</si>
  <si>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</si>
  <si>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</si>
  <si>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</si>
  <si>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</si>
  <si>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</si>
  <si>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</si>
  <si>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</si>
  <si>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</si>
  <si>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</si>
  <si>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</si>
  <si>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</si>
  <si>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</si>
  <si>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</si>
  <si>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</si>
  <si>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</si>
  <si>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</si>
  <si>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</si>
  <si>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</si>
  <si>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</si>
  <si>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</si>
  <si>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</si>
  <si>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</si>
  <si>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</si>
  <si>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</si>
  <si>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</si>
  <si>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</si>
  <si>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</si>
  <si>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</si>
  <si>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</si>
  <si>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</si>
  <si>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</si>
  <si>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</si>
  <si>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</si>
  <si>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</si>
  <si>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</si>
  <si>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</si>
  <si>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</si>
  <si>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</si>
  <si>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</si>
  <si>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</si>
  <si>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</si>
  <si>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</si>
  <si>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</si>
  <si>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</si>
  <si>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</si>
  <si>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</si>
  <si>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</si>
  <si>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</si>
  <si>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</si>
  <si>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</si>
  <si>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</si>
  <si>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</si>
  <si>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</si>
  <si>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</si>
  <si>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</si>
  <si>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</si>
  <si>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</si>
  <si>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</si>
  <si>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</si>
  <si>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</si>
  <si>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</si>
  <si>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</si>
  <si>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</si>
  <si>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</si>
  <si>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</si>
  <si>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</si>
  <si>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</si>
  <si>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</si>
  <si>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</si>
  <si>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</si>
  <si>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</si>
  <si>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</si>
  <si>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</si>
  <si>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</si>
  <si>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</si>
  <si>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</si>
  <si>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</si>
  <si>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</si>
  <si>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</si>
  <si>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</si>
  <si>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</si>
  <si>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</si>
  <si>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</si>
  <si>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</si>
  <si>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</si>
  <si>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</si>
  <si>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</si>
  <si>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</si>
  <si>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</si>
  <si>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</si>
  <si>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</si>
  <si>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</si>
  <si>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</si>
  <si>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</si>
  <si>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</si>
  <si>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</si>
  <si>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</si>
  <si>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</si>
  <si>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</si>
  <si>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</si>
  <si>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</si>
  <si>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</si>
  <si>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</si>
  <si>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</si>
  <si>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</si>
  <si>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</si>
  <si>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</si>
  <si>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</si>
  <si>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</si>
  <si>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</si>
  <si>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</si>
  <si>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</si>
  <si>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</si>
  <si>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</si>
  <si>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</si>
  <si>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</si>
  <si>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</si>
  <si>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</si>
  <si>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</si>
  <si>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</si>
  <si>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</si>
  <si>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</si>
  <si>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</si>
  <si>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</si>
  <si>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</si>
  <si>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</si>
  <si>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</si>
  <si>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</si>
  <si>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</si>
  <si>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</si>
  <si>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</si>
  <si>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</si>
  <si>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</si>
  <si>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</si>
  <si>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</si>
  <si>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</si>
  <si>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</si>
  <si>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</si>
  <si>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</si>
  <si>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</si>
  <si>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</si>
  <si>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</si>
  <si>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</si>
  <si>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</si>
  <si>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</si>
  <si>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</si>
  <si>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</si>
  <si>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</si>
  <si>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</si>
  <si>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</si>
  <si>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</si>
  <si>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</si>
  <si>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</si>
  <si>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</si>
  <si>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</si>
  <si>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</si>
  <si>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</si>
  <si>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</si>
  <si>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</si>
  <si>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</si>
  <si>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</si>
  <si>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</si>
  <si>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</si>
  <si>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</si>
  <si>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</si>
  <si>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</si>
  <si>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</si>
  <si>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</si>
  <si>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</si>
  <si>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</si>
  <si>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</si>
  <si>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</si>
  <si>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</si>
  <si>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</si>
  <si>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</si>
  <si>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</si>
  <si>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</si>
  <si>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</si>
  <si>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</si>
  <si>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</si>
  <si>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</si>
  <si>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</si>
  <si>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</si>
  <si>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</si>
  <si>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</si>
  <si>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</si>
  <si>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</si>
  <si>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</si>
  <si>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</si>
  <si>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</si>
  <si>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</si>
  <si>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</si>
  <si>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</si>
  <si>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</si>
  <si>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</si>
  <si>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</si>
  <si>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</si>
  <si>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</si>
  <si>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</si>
  <si>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</si>
  <si>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</si>
  <si>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</si>
  <si>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</si>
  <si>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</si>
  <si>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</si>
  <si>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</si>
  <si>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</si>
  <si>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</si>
  <si>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</si>
  <si>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</si>
  <si>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</si>
  <si>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</si>
  <si>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</si>
  <si>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</si>
  <si>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</si>
  <si>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</si>
  <si>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</si>
  <si>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</si>
  <si>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</si>
  <si>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</si>
  <si>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</si>
  <si>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</si>
  <si>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</si>
  <si>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</si>
  <si>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</si>
  <si>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</si>
  <si>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</si>
  <si>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</si>
  <si>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</si>
  <si>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</si>
  <si>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</si>
  <si>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</si>
  <si>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</si>
  <si>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</si>
  <si>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</si>
  <si>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</si>
  <si>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</si>
  <si>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</si>
  <si>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</si>
  <si>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</si>
  <si>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</si>
  <si>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</si>
  <si>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</si>
  <si>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</si>
  <si>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</si>
  <si>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</si>
  <si>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</si>
  <si>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</si>
  <si>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</si>
  <si>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</si>
  <si>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</si>
  <si>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</si>
  <si>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</si>
  <si>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</si>
  <si>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</si>
  <si>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</si>
  <si>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</si>
  <si>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</si>
  <si>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</si>
  <si>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</si>
  <si>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</si>
  <si>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</si>
  <si>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</si>
  <si>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</si>
  <si>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</si>
  <si>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</si>
  <si>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</si>
  <si>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</si>
  <si>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</si>
  <si>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</si>
  <si>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</si>
  <si>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</si>
  <si>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</si>
  <si>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</si>
  <si>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</si>
  <si>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</si>
  <si>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</si>
  <si>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</si>
  <si>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</si>
  <si>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</si>
  <si>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</si>
  <si>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</si>
  <si>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</si>
  <si>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</si>
  <si>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</si>
  <si>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</si>
  <si>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</si>
  <si>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</si>
  <si>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</si>
  <si>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</si>
  <si>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</si>
  <si>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</si>
  <si>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</si>
  <si>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</si>
  <si>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</si>
  <si>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</si>
  <si>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</si>
  <si>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</si>
  <si>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</si>
  <si>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</si>
  <si>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</si>
  <si>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</si>
  <si>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</si>
  <si>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</si>
  <si>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</si>
  <si>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</si>
  <si>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</si>
  <si>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</si>
  <si>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</si>
  <si>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</si>
  <si>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</si>
  <si>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</si>
  <si>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</si>
  <si>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</si>
  <si>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</si>
  <si>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</si>
  <si>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</si>
  <si>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</si>
  <si>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</si>
  <si>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</si>
  <si>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</si>
  <si>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</si>
  <si>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</si>
  <si>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</si>
  <si>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</si>
  <si>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</si>
  <si>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</si>
  <si>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</si>
  <si>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</si>
  <si>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</si>
  <si>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</si>
  <si>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</si>
  <si>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</si>
  <si>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</si>
  <si>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</si>
  <si>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</si>
  <si>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</si>
  <si>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</si>
  <si>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</si>
  <si>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</si>
  <si>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</si>
  <si>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</si>
  <si>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</si>
  <si>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</si>
  <si>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</si>
  <si>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</si>
  <si>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</si>
  <si>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</si>
  <si>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</si>
  <si>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</si>
  <si>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</si>
  <si>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</si>
  <si>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</si>
  <si>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</si>
  <si>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</si>
  <si>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</si>
  <si>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</si>
  <si>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</si>
  <si>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</si>
  <si>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</si>
  <si>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</si>
  <si>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</si>
  <si>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</si>
  <si>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</si>
  <si>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</si>
  <si>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</si>
  <si>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</si>
  <si>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</si>
  <si>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</si>
  <si>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</si>
  <si>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</si>
  <si>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</si>
  <si>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</si>
  <si>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</si>
  <si>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</si>
  <si>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</si>
  <si>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</si>
  <si>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</si>
  <si>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</si>
  <si>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</si>
  <si>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</si>
  <si>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</si>
  <si>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</si>
  <si>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</si>
  <si>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</si>
  <si>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</si>
  <si>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</si>
  <si>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</si>
  <si>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</si>
  <si>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</si>
  <si>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</si>
  <si>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</si>
  <si>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</si>
  <si>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</si>
  <si>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</si>
  <si>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</si>
  <si>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</si>
  <si>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</si>
  <si>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</si>
  <si>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</si>
  <si>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</si>
  <si>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</si>
  <si>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</si>
  <si>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</si>
  <si>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</si>
  <si>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</si>
  <si>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</si>
  <si>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</si>
  <si>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</si>
  <si>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</si>
  <si>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</si>
  <si>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</si>
  <si>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</si>
  <si>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</si>
  <si>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</si>
  <si>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</si>
  <si>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</si>
  <si>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</si>
  <si>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</si>
  <si>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</si>
  <si>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</si>
  <si>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</si>
  <si>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</si>
  <si>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</si>
  <si>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</si>
  <si>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</si>
  <si>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</si>
  <si>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</si>
  <si>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</si>
  <si>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</si>
  <si>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</si>
  <si>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</si>
  <si>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</si>
  <si>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</si>
  <si>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</si>
  <si>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</si>
  <si>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</si>
  <si>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</si>
  <si>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</si>
  <si>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</si>
  <si>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</si>
  <si>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</si>
  <si>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</si>
  <si>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</si>
  <si>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</si>
  <si>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</si>
  <si>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</si>
  <si>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</si>
  <si>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</si>
  <si>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</si>
  <si>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</si>
  <si>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</si>
  <si>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</si>
  <si>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</si>
  <si>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</si>
  <si>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</si>
  <si>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</si>
  <si>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</si>
  <si>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</si>
  <si>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</si>
  <si>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</si>
  <si>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</si>
  <si>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</si>
  <si>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</si>
  <si>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</si>
  <si>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</si>
  <si>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</si>
  <si>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</si>
  <si>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</si>
  <si>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</si>
  <si>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</si>
  <si>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</si>
  <si>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</si>
  <si>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</si>
  <si>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</si>
  <si>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</si>
  <si>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</si>
  <si>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</si>
  <si>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</si>
  <si>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</si>
  <si>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</si>
  <si>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</si>
  <si>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</si>
  <si>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</si>
  <si>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</si>
  <si>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</si>
  <si>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</si>
  <si>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</si>
  <si>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</si>
  <si>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</si>
  <si>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</si>
  <si>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</si>
  <si>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</si>
  <si>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</si>
  <si>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</si>
  <si>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</si>
  <si>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</si>
  <si>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</si>
  <si>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</si>
  <si>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</si>
  <si>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</si>
  <si>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</si>
  <si>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</si>
  <si>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</si>
  <si>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</si>
  <si>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</si>
  <si>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</si>
  <si>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</si>
  <si>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</si>
  <si>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</si>
  <si>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</si>
  <si>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</si>
  <si>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</si>
  <si>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</si>
  <si>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</si>
  <si>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</si>
  <si>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</si>
  <si>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</si>
  <si>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</si>
  <si>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</si>
  <si>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</si>
  <si>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</si>
  <si>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</si>
  <si>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</si>
  <si>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</si>
  <si>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</si>
  <si>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</si>
  <si>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</si>
  <si>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</si>
  <si>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</si>
  <si>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</si>
  <si>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</si>
  <si>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</si>
  <si>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</si>
  <si>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</si>
  <si>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</si>
  <si>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</si>
  <si>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</si>
  <si>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</si>
  <si>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</si>
  <si>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</si>
  <si>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</si>
  <si>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</si>
  <si>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</si>
  <si>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</si>
  <si>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</si>
  <si>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</si>
  <si>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</si>
  <si>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</si>
  <si>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</si>
  <si>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</si>
  <si>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</si>
  <si>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</si>
  <si>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</si>
  <si>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</si>
  <si>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</si>
  <si>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</si>
  <si>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</si>
  <si>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</si>
  <si>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</si>
  <si>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</si>
  <si>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</si>
  <si>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</si>
  <si>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</si>
  <si>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</si>
  <si>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</si>
  <si>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</si>
  <si>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</si>
  <si>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</si>
  <si>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</si>
  <si>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</si>
  <si>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</si>
  <si>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</si>
  <si>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</si>
  <si>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</si>
  <si>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</si>
  <si>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</si>
  <si>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</si>
  <si>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</si>
  <si>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</si>
  <si>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</si>
  <si>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</si>
  <si>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</si>
  <si>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</si>
  <si>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</si>
  <si>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</si>
  <si>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</si>
  <si>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</si>
  <si>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</si>
  <si>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</si>
  <si>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</si>
  <si>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</si>
  <si>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</si>
  <si>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</si>
  <si>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</si>
  <si>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</si>
  <si>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</si>
  <si>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</si>
  <si>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</si>
  <si>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</si>
  <si>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</si>
  <si>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</si>
  <si>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</si>
  <si>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</si>
  <si>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</si>
  <si>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</si>
  <si>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</si>
  <si>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</si>
  <si>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</si>
  <si>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</si>
  <si>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</si>
  <si>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</si>
  <si>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</si>
  <si>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</si>
  <si>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</si>
  <si>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</si>
  <si>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</si>
  <si>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</si>
  <si>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</si>
  <si>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</si>
  <si>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</si>
  <si>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</si>
  <si>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</si>
  <si>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</si>
  <si>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</si>
  <si>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</si>
  <si>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</si>
  <si>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</si>
  <si>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</si>
  <si>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</si>
  <si>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</si>
  <si>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</si>
  <si>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</si>
  <si>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</si>
  <si>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</si>
  <si>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</si>
  <si>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</si>
  <si>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</si>
  <si>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</si>
  <si>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</si>
  <si>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</si>
  <si>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</si>
  <si>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</si>
  <si>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</si>
  <si>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</si>
  <si>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</si>
  <si>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</si>
  <si>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</si>
  <si>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</si>
  <si>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</si>
  <si>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</si>
  <si>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</si>
  <si>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</si>
  <si>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</si>
  <si>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</si>
  <si>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</si>
  <si>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</si>
  <si>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</si>
  <si>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</si>
  <si>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</si>
  <si>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</si>
  <si>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</si>
  <si>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</si>
  <si>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</si>
  <si>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</si>
  <si>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</si>
  <si>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</si>
  <si>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</si>
  <si>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</si>
  <si>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</si>
  <si>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</si>
  <si>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</si>
  <si>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</si>
  <si>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</si>
  <si>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</si>
  <si>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</si>
  <si>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</si>
  <si>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</si>
  <si>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</si>
  <si>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</si>
  <si>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</si>
  <si>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</si>
  <si>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</si>
  <si>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</si>
  <si>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</si>
  <si>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</si>
  <si>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</si>
  <si>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</si>
  <si>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</si>
  <si>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</si>
  <si>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</si>
  <si>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</si>
  <si>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</si>
  <si>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</si>
  <si>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</si>
  <si>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</si>
  <si>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</si>
  <si>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</si>
  <si>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</si>
  <si>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</si>
  <si>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</si>
  <si>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</si>
  <si>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</si>
  <si>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</si>
  <si>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</si>
  <si>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</si>
  <si>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</si>
  <si>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</si>
  <si>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</si>
  <si>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</si>
  <si>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</si>
  <si>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</si>
  <si>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</si>
  <si>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</si>
  <si>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</si>
  <si>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</si>
  <si>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</si>
  <si>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</si>
  <si>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</si>
  <si>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</si>
  <si>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</si>
  <si>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</si>
  <si>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</si>
  <si>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</si>
  <si>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</si>
  <si>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</si>
  <si>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</si>
  <si>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</si>
  <si>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</si>
  <si>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</si>
  <si>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</si>
  <si>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</si>
  <si>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</si>
  <si>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</si>
  <si>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</si>
  <si>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</si>
  <si>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</si>
  <si>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</si>
  <si>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</si>
  <si>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</si>
  <si>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</si>
  <si>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</si>
  <si>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</si>
  <si>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</si>
  <si>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</si>
  <si>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</si>
  <si>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</si>
  <si>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</si>
  <si>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</si>
  <si>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</si>
  <si>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</si>
  <si>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</si>
  <si>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</si>
  <si>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</si>
  <si>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</si>
  <si>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</si>
  <si>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</si>
  <si>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</si>
  <si>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</si>
  <si>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</si>
  <si>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</si>
  <si>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</si>
  <si>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</si>
  <si>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</si>
  <si>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</si>
  <si>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</si>
  <si>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</si>
  <si>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</si>
  <si>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</si>
  <si>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</si>
  <si>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</si>
  <si>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</si>
  <si>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</si>
  <si>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</si>
  <si>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</si>
  <si>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</si>
  <si>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</si>
  <si>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</si>
  <si>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</si>
  <si>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</si>
  <si>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</si>
  <si>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</si>
  <si>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</si>
  <si>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</si>
  <si>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</si>
  <si>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</si>
  <si>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</si>
  <si>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</si>
  <si>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</si>
  <si>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</si>
  <si>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</si>
  <si>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</si>
  <si>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</si>
  <si>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</si>
  <si>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</si>
  <si>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</si>
  <si>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</si>
  <si>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</si>
  <si>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</si>
  <si>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</si>
  <si>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</si>
  <si>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</si>
  <si>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</si>
  <si>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</si>
  <si>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</si>
  <si>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</si>
  <si>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</si>
  <si>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</si>
  <si>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</si>
  <si>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</si>
  <si>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</si>
  <si>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</si>
  <si>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</si>
  <si>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</si>
  <si>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</si>
  <si>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</si>
  <si>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</si>
  <si>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</si>
  <si>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</si>
  <si>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</si>
  <si>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</si>
  <si>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</si>
  <si>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</si>
  <si>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</si>
  <si>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</si>
  <si>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</si>
  <si>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</si>
  <si>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</si>
  <si>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</si>
  <si>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</si>
  <si>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</si>
  <si>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</si>
  <si>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</si>
  <si>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</si>
  <si>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</si>
  <si>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</si>
  <si>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</si>
  <si>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</si>
  <si>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</si>
  <si>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</si>
  <si>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</si>
  <si>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</si>
  <si>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</si>
  <si>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</si>
  <si>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</si>
  <si>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</si>
  <si>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</si>
  <si>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</si>
  <si>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</si>
  <si>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</si>
  <si>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</si>
  <si>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</si>
  <si>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</si>
  <si>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</si>
  <si>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</si>
  <si>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</si>
  <si>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</si>
  <si>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</si>
  <si>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</si>
  <si>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</si>
  <si>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</si>
  <si>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</si>
  <si>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</si>
  <si>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</si>
  <si>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</si>
  <si>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</si>
  <si>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</si>
  <si>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</si>
  <si>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</si>
  <si>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</si>
  <si>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</si>
  <si>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</si>
  <si>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</si>
  <si>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</si>
  <si>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</si>
  <si>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</si>
  <si>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</si>
  <si>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</si>
  <si>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</si>
  <si>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</si>
  <si>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</si>
  <si>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</si>
  <si>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</si>
  <si>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</si>
  <si>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</si>
  <si>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</si>
  <si>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</si>
  <si>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</si>
  <si>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</si>
  <si>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</si>
  <si>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</si>
  <si>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</si>
  <si>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</si>
  <si>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</si>
  <si>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</si>
  <si>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</si>
  <si>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</si>
  <si>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</si>
  <si>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</si>
  <si>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</si>
  <si>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</si>
  <si>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</si>
  <si>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</si>
  <si>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</si>
  <si>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</si>
  <si>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</si>
  <si>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</si>
  <si>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</si>
  <si>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</si>
  <si>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</si>
  <si>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</si>
  <si>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</si>
  <si>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</si>
  <si>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</si>
  <si>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</si>
  <si>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</si>
  <si>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</si>
  <si>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</si>
  <si>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</si>
  <si>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</si>
  <si>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</si>
  <si>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</si>
  <si>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</si>
  <si>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</si>
  <si>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</si>
  <si>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</si>
  <si>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</si>
  <si>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</si>
  <si>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</si>
  <si>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</si>
  <si>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</si>
  <si>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</si>
  <si>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</si>
  <si>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</si>
  <si>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</si>
  <si>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</si>
  <si>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</si>
  <si>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</si>
  <si>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</si>
  <si>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</si>
  <si>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</si>
  <si>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</si>
  <si>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</si>
  <si>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</si>
  <si>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</si>
  <si>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</si>
  <si>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</si>
  <si>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</si>
  <si>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</si>
  <si>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</si>
  <si>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</si>
  <si>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</si>
  <si>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</si>
  <si>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</si>
  <si>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</si>
  <si>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</si>
  <si>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</si>
  <si>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</si>
  <si>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</si>
  <si>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</si>
  <si>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</si>
  <si>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</si>
  <si>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</si>
  <si>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</si>
  <si>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</si>
  <si>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</si>
  <si>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</si>
  <si>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</si>
  <si>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</si>
  <si>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</si>
  <si>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</si>
  <si>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</si>
  <si>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</si>
  <si>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</si>
  <si>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</si>
  <si>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</si>
  <si>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</si>
  <si>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</si>
  <si>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</si>
  <si>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</si>
  <si>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</si>
  <si>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</si>
  <si>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</si>
  <si>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</si>
  <si>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</si>
  <si>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</si>
  <si>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</si>
  <si>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</si>
  <si>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</si>
  <si>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</si>
  <si>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</si>
  <si>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</si>
  <si>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</si>
  <si>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</si>
  <si>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</si>
  <si>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</si>
  <si>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</si>
  <si>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</si>
  <si>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</si>
  <si>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</si>
  <si>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</si>
  <si>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</si>
  <si>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</si>
  <si>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</si>
  <si>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</si>
  <si>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</si>
  <si>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</si>
  <si>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</si>
  <si>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</si>
  <si>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</si>
  <si>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</si>
  <si>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</si>
  <si>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</si>
  <si>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</si>
  <si>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</si>
  <si>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</si>
  <si>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</si>
  <si>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</si>
  <si>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</si>
  <si>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</si>
  <si>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</si>
  <si>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</si>
  <si>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</si>
  <si>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</si>
  <si>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</si>
  <si>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</si>
  <si>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</si>
  <si>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</si>
  <si>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</si>
  <si>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</si>
  <si>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</si>
  <si>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</si>
  <si>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</si>
  <si>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</si>
  <si>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</si>
  <si>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</si>
  <si>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</si>
  <si>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</si>
  <si>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</si>
  <si>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</si>
  <si>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</si>
  <si>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</si>
  <si>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</si>
  <si>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</si>
  <si>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</si>
  <si>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</si>
  <si>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</si>
  <si>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</si>
  <si>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</si>
  <si>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</si>
  <si>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</si>
  <si>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</si>
  <si>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</si>
  <si>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</si>
  <si>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</si>
  <si>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</si>
  <si>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</si>
  <si>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</si>
  <si>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</si>
  <si>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</si>
  <si>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</si>
  <si>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</si>
  <si>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</si>
  <si>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</si>
  <si>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</si>
  <si>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</si>
  <si>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</si>
  <si>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</si>
  <si>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</si>
  <si>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</si>
  <si>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</si>
  <si>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</si>
  <si>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</si>
  <si>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</si>
  <si>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</si>
  <si>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</si>
  <si>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</si>
  <si>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</si>
  <si>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</si>
  <si>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</si>
  <si>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</si>
  <si>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</si>
  <si>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</si>
  <si>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</si>
  <si>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</si>
  <si>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</si>
  <si>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</si>
  <si>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</si>
  <si>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</si>
  <si>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</si>
  <si>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</si>
  <si>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</si>
  <si>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</si>
  <si>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</si>
  <si>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</si>
  <si>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</si>
  <si>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</si>
  <si>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</si>
  <si>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</si>
  <si>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</si>
  <si>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</si>
  <si>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</si>
  <si>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</si>
  <si>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</si>
  <si>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</si>
  <si>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</si>
  <si>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</si>
  <si>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</si>
  <si>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</si>
  <si>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</si>
  <si>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</si>
  <si>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</si>
  <si>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</si>
  <si>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</si>
  <si>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</si>
  <si>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</si>
  <si>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</si>
  <si>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</si>
  <si>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</si>
  <si>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</si>
  <si>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</si>
  <si>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</si>
  <si>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</si>
  <si>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</si>
  <si>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</si>
  <si>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</si>
  <si>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</si>
  <si>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</si>
  <si>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</si>
  <si>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</si>
  <si>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</si>
  <si>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</si>
  <si>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</si>
  <si>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</si>
  <si>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</si>
  <si>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</si>
  <si>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</si>
  <si>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</si>
  <si>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</si>
  <si>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</si>
  <si>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</si>
  <si>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</si>
  <si>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</si>
  <si>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</si>
  <si>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</si>
  <si>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</si>
  <si>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</si>
  <si>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</si>
  <si>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</si>
  <si>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</si>
  <si>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</si>
  <si>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</si>
  <si>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</si>
  <si>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</si>
  <si>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</si>
  <si>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</si>
  <si>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</si>
  <si>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</si>
  <si>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</si>
  <si>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</si>
  <si>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</si>
  <si>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</si>
  <si>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</si>
  <si>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</si>
  <si>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</si>
  <si>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</si>
  <si>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</si>
  <si>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</si>
  <si>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</si>
  <si>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</si>
  <si>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</si>
  <si>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</si>
  <si>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</si>
  <si>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</si>
  <si>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</si>
  <si>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</si>
  <si>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</si>
  <si>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</si>
  <si>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</si>
  <si>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</si>
  <si>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</si>
  <si>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</si>
  <si>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</si>
  <si>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</si>
  <si>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</si>
  <si>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</si>
  <si>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</si>
  <si>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</si>
  <si>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</si>
  <si>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</si>
  <si>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</si>
  <si>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</si>
  <si>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</si>
  <si>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</si>
  <si>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</si>
  <si>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</si>
  <si>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</si>
  <si>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</si>
  <si>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</si>
  <si>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</si>
  <si>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</si>
  <si>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</si>
  <si>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</si>
  <si>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</si>
  <si>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</si>
  <si>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</si>
  <si>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</si>
  <si>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</si>
  <si>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</si>
  <si>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</si>
  <si>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</si>
  <si>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</si>
  <si>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</si>
  <si>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</si>
  <si>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</si>
  <si>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</si>
  <si>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</si>
  <si>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</si>
  <si>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</si>
  <si>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</si>
  <si>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</si>
  <si>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</si>
  <si>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</si>
  <si>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</si>
  <si>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</si>
  <si>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</si>
  <si>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</si>
  <si>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</si>
  <si>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</si>
  <si>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</si>
  <si>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</si>
  <si>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</si>
  <si>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</si>
  <si>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</si>
  <si>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</si>
  <si>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</si>
  <si>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</si>
  <si>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</si>
  <si>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</si>
  <si>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</si>
  <si>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</si>
  <si>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</si>
  <si>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</si>
  <si>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</si>
  <si>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</si>
  <si>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</si>
  <si>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</si>
  <si>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</si>
  <si>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</si>
  <si>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</si>
  <si>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</si>
  <si>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</si>
  <si>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</si>
  <si>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</si>
  <si>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</si>
  <si>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</si>
  <si>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</si>
  <si>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</si>
  <si>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</si>
  <si>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</si>
  <si>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</si>
  <si>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</si>
  <si>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</si>
  <si>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</si>
  <si>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</si>
  <si>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</si>
  <si>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</si>
  <si>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</si>
  <si>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</si>
  <si>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</si>
  <si>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</si>
  <si>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</si>
  <si>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</si>
  <si>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</si>
  <si>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</si>
  <si>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</si>
  <si>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</si>
  <si>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</si>
  <si>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</si>
  <si>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</si>
  <si>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</si>
  <si>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</si>
  <si>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</si>
  <si>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</si>
  <si>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</si>
  <si>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</si>
  <si>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</si>
  <si>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</si>
  <si>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</si>
  <si>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</si>
  <si>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</si>
  <si>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</si>
  <si>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</si>
  <si>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</si>
  <si>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</si>
  <si>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</si>
  <si>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</si>
  <si>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</si>
  <si>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</si>
  <si>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</si>
  <si>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</si>
  <si>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</si>
  <si>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</si>
  <si>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</si>
  <si>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</si>
  <si>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</si>
  <si>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</si>
  <si>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</si>
  <si>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</si>
  <si>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</si>
  <si>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</si>
  <si>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</si>
  <si>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</si>
  <si>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</si>
  <si>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</si>
  <si>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</si>
  <si>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</si>
  <si>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</si>
  <si>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</si>
  <si>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</si>
  <si>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</si>
  <si>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</si>
  <si>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</si>
  <si>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</si>
  <si>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</si>
  <si>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</si>
  <si>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</si>
  <si>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</si>
  <si>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</si>
  <si>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</si>
  <si>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</si>
  <si>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</si>
  <si>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</si>
  <si>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</si>
  <si>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</si>
  <si>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</si>
  <si>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</si>
  <si>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</si>
  <si>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</si>
  <si>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</si>
  <si>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</si>
  <si>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</si>
  <si>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</si>
  <si>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</si>
  <si>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</si>
  <si>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</si>
  <si>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</si>
  <si>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</si>
  <si>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</si>
  <si>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</si>
  <si>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</si>
  <si>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</si>
  <si>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</si>
  <si>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</si>
  <si>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</si>
  <si>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</si>
  <si>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</si>
  <si>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</si>
  <si>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</si>
  <si>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</si>
  <si>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</si>
  <si>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</si>
  <si>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</si>
  <si>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</si>
  <si>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</si>
  <si>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</si>
  <si>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</si>
  <si>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</si>
  <si>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</si>
  <si>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</si>
  <si>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</si>
  <si>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</si>
  <si>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</si>
  <si>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</si>
  <si>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</si>
  <si>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</si>
  <si>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</si>
  <si>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</si>
  <si>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</si>
  <si>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</si>
  <si>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</si>
  <si>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</si>
  <si>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</si>
  <si>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</si>
  <si>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</si>
  <si>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</si>
  <si>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</si>
  <si>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</si>
  <si>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</si>
  <si>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</si>
  <si>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</si>
  <si>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</si>
  <si>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</si>
  <si>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</si>
  <si>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</si>
  <si>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</si>
  <si>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</si>
  <si>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</si>
  <si>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</si>
  <si>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</si>
  <si>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</si>
  <si>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</si>
  <si>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</si>
  <si>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</si>
  <si>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</si>
  <si>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</si>
  <si>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</si>
  <si>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</si>
  <si>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</si>
  <si>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</si>
  <si>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</si>
  <si>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</si>
  <si>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</si>
  <si>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</si>
  <si>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</si>
  <si>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</si>
  <si>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</si>
  <si>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</si>
  <si>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</si>
  <si>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</si>
  <si>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</si>
  <si>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</si>
  <si>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</si>
  <si>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</si>
  <si>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</si>
  <si>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</si>
  <si>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</si>
  <si>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</si>
  <si>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</si>
  <si>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</si>
  <si>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</si>
  <si>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</si>
  <si>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</si>
  <si>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</si>
  <si>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</si>
  <si>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</si>
  <si>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</si>
  <si>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</si>
  <si>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</si>
  <si>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</si>
  <si>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</si>
  <si>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</si>
  <si>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</si>
  <si>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</si>
  <si>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</si>
  <si>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</si>
  <si>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</si>
  <si>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</si>
  <si>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</si>
  <si>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</si>
  <si>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</si>
  <si>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</si>
  <si>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</si>
  <si>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</si>
  <si>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</si>
  <si>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</si>
  <si>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</si>
  <si>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</si>
  <si>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</si>
  <si>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</si>
  <si>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</si>
  <si>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</si>
  <si>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</si>
  <si>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</si>
  <si>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</si>
  <si>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</si>
  <si>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</si>
  <si>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</si>
  <si>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</si>
  <si>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</si>
  <si>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</si>
  <si>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</si>
  <si>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</si>
  <si>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</si>
  <si>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</si>
  <si>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</si>
  <si>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</si>
  <si>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</si>
  <si>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</si>
  <si>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</si>
  <si>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</si>
  <si>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</si>
  <si>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</si>
  <si>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</si>
  <si>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</si>
  <si>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</si>
  <si>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</si>
  <si>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</si>
  <si>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</si>
  <si>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</si>
  <si>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</si>
  <si>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</si>
  <si>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</si>
  <si>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</si>
  <si>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</si>
  <si>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</si>
  <si>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</si>
  <si>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</si>
  <si>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</si>
  <si>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</si>
  <si>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</si>
  <si>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</si>
  <si>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</si>
  <si>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</si>
  <si>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</si>
  <si>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</si>
  <si>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</si>
  <si>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</si>
  <si>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</si>
  <si>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</si>
  <si>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</si>
  <si>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</si>
  <si>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</si>
  <si>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</si>
  <si>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</si>
  <si>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</si>
  <si>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</si>
  <si>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</si>
  <si>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</si>
  <si>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</si>
  <si>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</si>
  <si>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</si>
  <si>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</si>
  <si>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</si>
  <si>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</si>
  <si>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</si>
  <si>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</si>
  <si>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</si>
  <si>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</si>
  <si>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</si>
  <si>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</si>
  <si>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</si>
  <si>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</si>
  <si>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</si>
  <si>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</si>
  <si>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</si>
  <si>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</si>
  <si>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</si>
  <si>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</si>
  <si>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</si>
  <si>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</si>
  <si>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</si>
  <si>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</si>
  <si>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</si>
  <si>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</si>
  <si>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</si>
  <si>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</si>
  <si>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</si>
  <si>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</si>
  <si>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</si>
  <si>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</si>
  <si>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</si>
  <si>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</si>
  <si>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</si>
  <si>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</si>
  <si>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</si>
  <si>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</si>
  <si>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</si>
  <si>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</si>
  <si>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</si>
  <si>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</si>
  <si>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</si>
  <si>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</si>
  <si>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</si>
  <si>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</si>
  <si>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</si>
  <si>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</si>
  <si>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</si>
  <si>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</si>
  <si>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</si>
  <si>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</si>
  <si>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</si>
  <si>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</si>
  <si>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</si>
  <si>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</si>
  <si>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</si>
  <si>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</si>
  <si>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</si>
  <si>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</si>
  <si>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</si>
  <si>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</si>
  <si>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</si>
  <si>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</si>
  <si>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</si>
  <si>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</si>
  <si>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</si>
  <si>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</si>
  <si>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</si>
  <si>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</si>
  <si>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</si>
  <si>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</si>
  <si>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</si>
  <si>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</si>
  <si>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</si>
  <si>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</si>
  <si>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</si>
  <si>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</si>
  <si>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</si>
  <si>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</si>
  <si>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</si>
  <si>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</si>
  <si>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</si>
  <si>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</si>
  <si>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</si>
  <si>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</si>
  <si>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</si>
  <si>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</si>
  <si>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</si>
  <si>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</si>
  <si>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</si>
  <si>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</si>
  <si>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</si>
  <si>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</si>
  <si>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</si>
  <si>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</si>
  <si>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</si>
  <si>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</si>
  <si>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</si>
  <si>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</si>
  <si>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</si>
  <si>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</si>
  <si>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</si>
  <si>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</si>
  <si>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</si>
  <si>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</si>
  <si>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</si>
  <si>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</si>
  <si>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</si>
  <si>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</si>
  <si>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</si>
  <si>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</si>
  <si>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</si>
  <si>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</si>
  <si>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</si>
  <si>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</si>
  <si>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</si>
  <si>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</si>
  <si>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</si>
  <si>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</si>
  <si>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</si>
  <si>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</si>
  <si>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</si>
  <si>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</si>
  <si>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</si>
  <si>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</si>
  <si>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</si>
  <si>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</si>
  <si>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</si>
  <si>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</si>
  <si>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</si>
  <si>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</si>
  <si>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</si>
  <si>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</si>
  <si>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</si>
  <si>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</si>
  <si>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</si>
  <si>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</si>
  <si>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</si>
  <si>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</si>
  <si>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</si>
  <si>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</si>
  <si>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</si>
  <si>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</si>
  <si>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</si>
  <si>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</si>
  <si>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</si>
  <si>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</si>
  <si>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</si>
  <si>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</si>
  <si>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</si>
  <si>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</si>
  <si>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</si>
  <si>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</si>
  <si>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</si>
  <si>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</si>
  <si>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</si>
  <si>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</si>
  <si>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</si>
  <si>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</si>
  <si>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</si>
  <si>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</si>
  <si>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</si>
  <si>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</si>
  <si>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</si>
  <si>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</si>
  <si>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</si>
  <si>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</si>
  <si>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</si>
  <si>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</si>
  <si>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</si>
  <si>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</si>
  <si>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</si>
  <si>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</si>
  <si>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</si>
  <si>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</si>
  <si>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</si>
  <si>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</si>
  <si>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</si>
  <si>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</si>
  <si>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</si>
  <si>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</si>
  <si>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</si>
  <si>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</si>
  <si>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</si>
  <si>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</si>
  <si>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</si>
  <si>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</si>
  <si>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</si>
  <si>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</si>
  <si>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</si>
  <si>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</si>
  <si>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</si>
  <si>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</si>
  <si>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</si>
  <si>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</si>
  <si>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</si>
  <si>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</si>
  <si>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</si>
  <si>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</si>
  <si>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</si>
  <si>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</si>
  <si>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</si>
  <si>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</si>
  <si>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</si>
  <si>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</si>
  <si>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</si>
  <si>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</si>
  <si>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</si>
  <si>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</si>
  <si>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</si>
  <si>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</si>
  <si>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</si>
  <si>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</si>
  <si>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</si>
  <si>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</si>
  <si>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</si>
  <si>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</si>
  <si>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</si>
  <si>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</si>
  <si>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</si>
  <si>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</si>
  <si>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</si>
  <si>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</si>
  <si>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</si>
  <si>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</si>
  <si>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</si>
  <si>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</si>
  <si>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</si>
  <si>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</si>
  <si>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</si>
  <si>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</si>
  <si>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</si>
  <si>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</si>
  <si>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</si>
  <si>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</si>
  <si>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</si>
  <si>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</si>
  <si>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</si>
  <si>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</si>
  <si>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</si>
  <si>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</si>
  <si>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</si>
  <si>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</si>
  <si>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</si>
  <si>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</si>
  <si>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</si>
  <si>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</si>
  <si>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</si>
  <si>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</si>
  <si>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</si>
  <si>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</si>
  <si>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</si>
  <si>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</si>
  <si>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</si>
  <si>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</si>
  <si>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</si>
  <si>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</si>
  <si>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</si>
  <si>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</si>
  <si>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</si>
  <si>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</si>
  <si>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</si>
  <si>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</si>
  <si>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</si>
  <si>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</si>
  <si>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</si>
  <si>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</si>
  <si>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</si>
  <si>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</si>
  <si>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</si>
  <si>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</si>
  <si>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</si>
  <si>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</si>
  <si>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</si>
  <si>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</si>
  <si>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</si>
  <si>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</si>
  <si>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</si>
  <si>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</si>
  <si>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</si>
  <si>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</si>
  <si>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</si>
  <si>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</si>
  <si>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</si>
  <si>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</si>
  <si>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</si>
  <si>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</si>
  <si>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</si>
  <si>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</si>
  <si>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</si>
  <si>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</si>
  <si>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</si>
  <si>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</si>
  <si>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</si>
  <si>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</si>
  <si>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</si>
  <si>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</si>
  <si>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</si>
  <si>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</si>
  <si>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</si>
  <si>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</si>
  <si>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</si>
  <si>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</si>
  <si>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</si>
  <si>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</si>
  <si>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</si>
  <si>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</si>
  <si>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</si>
  <si>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</si>
  <si>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</si>
  <si>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</si>
  <si>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</si>
  <si>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</si>
  <si>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</si>
  <si>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</si>
  <si>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</si>
  <si>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</si>
  <si>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</si>
  <si>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</si>
  <si>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</si>
  <si>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</si>
  <si>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</si>
  <si>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</si>
  <si>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</si>
  <si>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</si>
  <si>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</si>
  <si>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</si>
  <si>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</si>
  <si>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</si>
  <si>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</si>
  <si>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</si>
  <si>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</si>
  <si>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</si>
  <si>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</si>
  <si>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</si>
  <si>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</si>
  <si>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</si>
  <si>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</si>
  <si>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</si>
  <si>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</si>
  <si>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</si>
  <si>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</si>
  <si>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</si>
  <si>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</si>
  <si>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</si>
  <si>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</si>
  <si>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</si>
  <si>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</si>
  <si>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</si>
  <si>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</si>
  <si>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</si>
  <si>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</si>
  <si>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</si>
  <si>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</si>
  <si>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</si>
  <si>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</si>
  <si>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</si>
  <si>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</si>
  <si>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</si>
  <si>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</si>
  <si>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</si>
  <si>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</si>
  <si>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</si>
  <si>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</si>
  <si>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</si>
  <si>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</si>
  <si>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</si>
  <si>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</si>
  <si>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</si>
  <si>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</si>
  <si>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</si>
  <si>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</si>
  <si>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</si>
  <si>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</si>
  <si>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</si>
  <si>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</si>
  <si>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</si>
  <si>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</si>
  <si>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</si>
  <si>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</si>
  <si>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</si>
  <si>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</si>
  <si>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</si>
  <si>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</si>
  <si>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</si>
  <si>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</si>
  <si>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</si>
  <si>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</si>
  <si>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</si>
  <si>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</si>
  <si>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</si>
  <si>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</si>
  <si>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</si>
  <si>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</si>
  <si>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</si>
  <si>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</si>
  <si>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</si>
  <si>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</si>
  <si>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</si>
  <si>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</si>
  <si>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</si>
  <si>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</si>
  <si>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</si>
  <si>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</si>
  <si>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</si>
  <si>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</si>
  <si>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</si>
  <si>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</si>
  <si>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</si>
  <si>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</si>
  <si>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</si>
  <si>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</si>
  <si>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</si>
  <si>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</si>
  <si>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</si>
  <si>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</si>
  <si>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</si>
  <si>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</si>
  <si>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</si>
  <si>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</si>
  <si>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</si>
  <si>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</si>
  <si>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</si>
  <si>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</si>
  <si>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</si>
  <si>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</si>
  <si>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</si>
  <si>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</si>
  <si>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</si>
  <si>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</si>
  <si>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</si>
  <si>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</si>
  <si>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</si>
  <si>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</si>
  <si>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</si>
  <si>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</si>
  <si>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</si>
  <si>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</si>
  <si>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</si>
  <si>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</si>
  <si>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</si>
  <si>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</si>
  <si>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</si>
  <si>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</si>
  <si>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</si>
  <si>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</si>
  <si>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</si>
  <si>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</si>
  <si>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</si>
  <si>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</si>
  <si>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</si>
  <si>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</si>
  <si>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</si>
  <si>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</si>
  <si>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</si>
  <si>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</si>
  <si>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</si>
  <si>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</si>
  <si>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</si>
  <si>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</si>
  <si>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</si>
  <si>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</si>
  <si>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</si>
  <si>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</si>
  <si>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</si>
  <si>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</si>
  <si>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</si>
  <si>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</si>
  <si>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</si>
  <si>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</si>
  <si>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</si>
  <si>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</si>
  <si>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</si>
  <si>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</si>
  <si>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</si>
  <si>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</si>
  <si>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</si>
  <si>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</si>
  <si>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</si>
  <si>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</si>
  <si>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</si>
  <si>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</si>
  <si>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</si>
  <si>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</si>
  <si>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</si>
  <si>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</si>
  <si>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</si>
  <si>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</si>
  <si>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</si>
  <si>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</si>
  <si>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</si>
  <si>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</si>
  <si>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</si>
  <si>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</si>
  <si>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</si>
  <si>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</si>
  <si>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</si>
  <si>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</si>
  <si>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</si>
  <si>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</si>
  <si>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</si>
  <si>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</si>
  <si>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</si>
  <si>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</si>
  <si>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</si>
  <si>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</si>
  <si>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</si>
  <si>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</si>
  <si>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</si>
  <si>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</si>
  <si>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</si>
  <si>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</si>
  <si>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</si>
  <si>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</si>
  <si>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</si>
  <si>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</si>
  <si>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</si>
  <si>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</si>
  <si>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</si>
  <si>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</si>
  <si>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</si>
  <si>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</si>
  <si>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</si>
  <si>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</si>
  <si>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</si>
  <si>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</si>
  <si>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</si>
  <si>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</si>
  <si>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</si>
  <si>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</si>
  <si>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</si>
  <si>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</si>
  <si>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</si>
  <si>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</si>
  <si>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</si>
  <si>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</si>
  <si>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</si>
  <si>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</si>
  <si>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</si>
  <si>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</si>
  <si>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</si>
  <si>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</si>
  <si>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</si>
  <si>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</si>
  <si>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</si>
  <si>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</si>
  <si>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</si>
  <si>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</si>
  <si>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</si>
  <si>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</si>
  <si>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</si>
  <si>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</si>
  <si>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</si>
  <si>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</si>
  <si>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</si>
  <si>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</si>
  <si>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</si>
  <si>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</si>
  <si>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</si>
  <si>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</si>
  <si>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</si>
  <si>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</si>
  <si>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</si>
  <si>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</si>
  <si>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</si>
  <si>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</si>
  <si>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</si>
  <si>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</si>
  <si>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</si>
  <si>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</si>
  <si>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</si>
  <si>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</si>
  <si>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</si>
  <si>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</si>
  <si>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</si>
  <si>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</si>
  <si>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</si>
  <si>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</si>
  <si>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</si>
  <si>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</si>
  <si>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</si>
  <si>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</si>
  <si>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</si>
  <si>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</si>
  <si>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</si>
  <si>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</si>
  <si>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</si>
  <si>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</si>
  <si>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</si>
  <si>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</si>
  <si>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</si>
  <si>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</si>
  <si>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</si>
  <si>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</si>
  <si>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</si>
  <si>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</si>
  <si>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</si>
  <si>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</si>
  <si>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</si>
  <si>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</si>
  <si>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</si>
  <si>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</si>
  <si>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</si>
  <si>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</si>
  <si>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</si>
  <si>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</si>
  <si>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</si>
  <si>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</si>
  <si>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</si>
  <si>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</si>
  <si>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</si>
  <si>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</si>
  <si>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</si>
  <si>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</si>
  <si>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</si>
  <si>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</si>
  <si>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</si>
  <si>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</si>
  <si>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</si>
  <si>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</si>
  <si>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</si>
  <si>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</si>
  <si>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</si>
  <si>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</si>
  <si>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</si>
  <si>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</si>
  <si>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</si>
  <si>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</si>
  <si>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</si>
  <si>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</si>
  <si>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</si>
  <si>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</si>
  <si>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</si>
  <si>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</si>
  <si>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</si>
  <si>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</si>
  <si>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</si>
  <si>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</si>
  <si>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</si>
  <si>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</si>
  <si>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</si>
  <si>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</si>
  <si>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</si>
  <si>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</si>
  <si>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</si>
  <si>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</si>
  <si>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</si>
  <si>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</si>
  <si>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</si>
  <si>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</si>
  <si>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</si>
  <si>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</si>
  <si>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</si>
  <si>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</si>
  <si>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</si>
  <si>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</si>
  <si>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</si>
  <si>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</si>
  <si>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</si>
  <si>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</si>
  <si>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</si>
  <si>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</si>
  <si>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</si>
  <si>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</si>
  <si>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</si>
  <si>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</si>
  <si>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</si>
  <si>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</si>
  <si>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</si>
  <si>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</si>
  <si>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</si>
  <si>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</si>
  <si>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</si>
  <si>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</si>
  <si>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</si>
  <si>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</si>
  <si>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</si>
  <si>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</si>
  <si>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</si>
  <si>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</si>
  <si>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</si>
  <si>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</si>
  <si>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</si>
  <si>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</si>
  <si>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</si>
  <si>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</si>
  <si>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</si>
  <si>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</si>
  <si>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</si>
  <si>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</si>
  <si>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</si>
  <si>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</si>
  <si>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</si>
  <si>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</si>
  <si>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</si>
  <si>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</si>
  <si>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</si>
  <si>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</si>
  <si>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</si>
  <si>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</si>
  <si>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</si>
  <si>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</si>
  <si>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</si>
  <si>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</si>
  <si>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</si>
  <si>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</si>
  <si>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</si>
  <si>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</si>
  <si>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</si>
  <si>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</si>
  <si>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</si>
  <si>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</si>
  <si>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</si>
  <si>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</si>
  <si>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</si>
  <si>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</si>
  <si>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</si>
  <si>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</si>
  <si>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</si>
  <si>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</si>
  <si>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</si>
  <si>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</si>
  <si>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</si>
  <si>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</si>
  <si>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</si>
  <si>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</si>
  <si>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</si>
  <si>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</si>
  <si>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</si>
  <si>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</si>
  <si>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</si>
  <si>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</si>
  <si>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</si>
  <si>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</si>
  <si>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</si>
  <si>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</si>
  <si>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</si>
  <si>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</si>
  <si>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</si>
  <si>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</si>
  <si>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</si>
  <si>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</si>
  <si>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</si>
  <si>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</si>
  <si>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</si>
  <si>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</si>
  <si>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</si>
  <si>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</si>
  <si>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</si>
  <si>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</si>
  <si>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</si>
  <si>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</si>
  <si>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</si>
  <si>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</si>
  <si>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</si>
  <si>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</si>
  <si>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</si>
  <si>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</si>
  <si>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</si>
  <si>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</si>
  <si>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</si>
  <si>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</si>
  <si>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</si>
  <si>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</si>
  <si>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</si>
  <si>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</si>
  <si>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</si>
  <si>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</si>
  <si>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</si>
  <si>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</si>
  <si>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</si>
  <si>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</si>
  <si>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</si>
  <si>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</si>
  <si>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</si>
  <si>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</si>
  <si>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</si>
  <si>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</si>
  <si>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</si>
  <si>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</si>
  <si>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</si>
  <si>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</si>
  <si>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</si>
  <si>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</si>
  <si>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</si>
  <si>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</si>
  <si>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</si>
  <si>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</si>
  <si>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</si>
  <si>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</si>
  <si>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</si>
  <si>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</si>
  <si>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</si>
  <si>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</si>
  <si>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</si>
  <si>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</si>
  <si>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</si>
  <si>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</si>
  <si>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</si>
  <si>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</si>
  <si>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</si>
  <si>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</si>
  <si>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</si>
  <si>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</si>
  <si>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</si>
  <si>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</si>
  <si>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</si>
  <si>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</si>
  <si>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</si>
  <si>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</si>
  <si>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</si>
  <si>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</si>
  <si>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</si>
  <si>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</si>
  <si>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</si>
  <si>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</si>
  <si>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</si>
  <si>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</si>
  <si>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</si>
  <si>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</si>
  <si>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</si>
  <si>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</si>
  <si>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</si>
  <si>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</si>
  <si>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</si>
  <si>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</si>
  <si>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</si>
  <si>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</si>
  <si>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</si>
  <si>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</si>
  <si>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</si>
  <si>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</si>
  <si>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</si>
  <si>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</si>
  <si>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</si>
  <si>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</si>
  <si>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</si>
  <si>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</si>
  <si>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</si>
  <si>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</si>
  <si>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</si>
  <si>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</si>
  <si>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</si>
  <si>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</si>
  <si>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</si>
  <si>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</si>
  <si>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</si>
  <si>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</si>
  <si>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</si>
  <si>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</si>
  <si>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</si>
  <si>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</si>
  <si>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</si>
  <si>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</si>
  <si>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</si>
  <si>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</si>
  <si>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</si>
  <si>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</si>
  <si>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</si>
  <si>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</si>
  <si>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</si>
  <si>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</si>
  <si>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</si>
  <si>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</si>
  <si>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</si>
  <si>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</si>
  <si>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</si>
  <si>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</si>
  <si>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</si>
  <si>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</si>
  <si>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</si>
  <si>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</si>
  <si>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</si>
  <si>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</si>
  <si>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</si>
  <si>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</si>
  <si>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</si>
  <si>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</si>
  <si>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</si>
  <si>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</si>
  <si>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</si>
  <si>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</si>
  <si>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</si>
  <si>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</si>
  <si>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</si>
  <si>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</si>
  <si>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</si>
  <si>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</si>
  <si>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</si>
  <si>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</si>
  <si>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</si>
  <si>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</si>
  <si>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</si>
  <si>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</si>
  <si>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</si>
  <si>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</si>
  <si>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</si>
  <si>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</si>
  <si>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</si>
  <si>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</si>
  <si>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</si>
  <si>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</si>
  <si>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</si>
  <si>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</si>
  <si>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</si>
  <si>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</si>
  <si>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</si>
  <si>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</si>
  <si>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</si>
  <si>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</si>
  <si>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</si>
  <si>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</si>
  <si>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</si>
  <si>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</si>
  <si>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</si>
  <si>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</si>
  <si>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</si>
  <si>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</si>
  <si>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</si>
  <si>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</si>
  <si>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</si>
  <si>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</si>
  <si>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</si>
  <si>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</si>
  <si>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</si>
  <si>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</si>
  <si>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</si>
  <si>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</si>
  <si>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</si>
  <si>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</si>
  <si>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</si>
  <si>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</si>
  <si>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</si>
  <si>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</si>
  <si>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</si>
  <si>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</si>
  <si>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</si>
  <si>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</si>
  <si>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</si>
  <si>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</si>
  <si>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</si>
  <si>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</si>
  <si>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</si>
  <si>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</si>
  <si>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</si>
  <si>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</si>
  <si>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</si>
  <si>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</si>
  <si>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</si>
  <si>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</si>
  <si>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</si>
  <si>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</si>
  <si>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</si>
  <si>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</si>
  <si>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</si>
  <si>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</si>
  <si>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</si>
  <si>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</si>
  <si>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</si>
  <si>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</si>
  <si>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</si>
  <si>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</si>
  <si>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</si>
  <si>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</si>
  <si>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</si>
  <si>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</si>
  <si>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</si>
  <si>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</si>
  <si>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</si>
  <si>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</si>
  <si>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</si>
  <si>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</si>
  <si>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</si>
  <si>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</si>
  <si>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</si>
  <si>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</si>
  <si>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</si>
  <si>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</si>
  <si>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</si>
  <si>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</si>
  <si>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</si>
  <si>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</si>
  <si>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</si>
  <si>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</si>
  <si>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</si>
  <si>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</si>
  <si>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</si>
  <si>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</si>
  <si>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</si>
  <si>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</si>
  <si>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</si>
  <si>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</si>
  <si>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</si>
  <si>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</si>
  <si>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</si>
  <si>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</si>
  <si>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</si>
  <si>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</si>
  <si>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</si>
  <si>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</si>
  <si>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</si>
  <si>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</si>
  <si>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</si>
  <si>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</si>
  <si>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</si>
  <si>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</si>
  <si>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</si>
  <si>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</si>
  <si>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</si>
  <si>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</si>
  <si>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</si>
  <si>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</si>
  <si>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</si>
  <si>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</si>
  <si>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</si>
  <si>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</si>
  <si>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</si>
  <si>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</si>
  <si>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</si>
  <si>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</si>
  <si>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</si>
  <si>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</si>
  <si>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</si>
  <si>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</si>
  <si>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</si>
  <si>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</si>
  <si>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</si>
  <si>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</si>
  <si>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</si>
  <si>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</si>
  <si>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</si>
  <si>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</si>
  <si>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</si>
  <si>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</si>
  <si>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</si>
  <si>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</si>
  <si>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</si>
  <si>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</si>
  <si>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</si>
  <si>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</si>
  <si>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</si>
  <si>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</si>
  <si>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</si>
  <si>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</si>
  <si>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</si>
  <si>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</si>
  <si>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</si>
  <si>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</si>
  <si>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</si>
  <si>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</si>
  <si>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</si>
  <si>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</si>
  <si>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</si>
  <si>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</si>
  <si>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</si>
  <si>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</si>
  <si>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</si>
  <si>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</si>
  <si>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</si>
  <si>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</si>
  <si>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</si>
  <si>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</si>
  <si>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</si>
  <si>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</si>
  <si>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</si>
  <si>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</si>
  <si>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</si>
  <si>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</si>
  <si>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</si>
  <si>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</si>
  <si>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</si>
  <si>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</si>
  <si>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</si>
  <si>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</si>
  <si>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</si>
  <si>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</si>
  <si>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</si>
  <si>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</si>
  <si>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</si>
  <si>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</si>
  <si>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</si>
  <si>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</si>
  <si>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</si>
  <si>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</si>
  <si>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</si>
  <si>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</si>
  <si>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</si>
  <si>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</si>
  <si>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</si>
  <si>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</si>
  <si>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</si>
  <si>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</si>
  <si>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</si>
  <si>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</si>
  <si>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</si>
  <si>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</si>
  <si>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</si>
  <si>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</si>
  <si>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</si>
  <si>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</si>
  <si>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</si>
  <si>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</si>
  <si>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</si>
  <si>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</si>
  <si>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</si>
  <si>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</si>
  <si>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</si>
  <si>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</si>
  <si>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</si>
  <si>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</si>
  <si>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</si>
  <si>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</si>
  <si>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</si>
  <si>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</si>
  <si>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</si>
  <si>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</si>
  <si>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</si>
  <si>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</si>
  <si>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</si>
  <si>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</si>
  <si>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</si>
  <si>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</si>
  <si>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</si>
  <si>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</si>
  <si>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</si>
  <si>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</si>
  <si>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</si>
  <si>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</si>
  <si>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</si>
  <si>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</si>
  <si>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</si>
  <si>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</si>
  <si>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</si>
  <si>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</si>
  <si>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</si>
  <si>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</si>
  <si>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</si>
  <si>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</si>
  <si>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</si>
  <si>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</si>
  <si>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</si>
  <si>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</si>
  <si>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</si>
  <si>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</si>
  <si>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</si>
  <si>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</si>
  <si>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</si>
  <si>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</si>
  <si>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</si>
  <si>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</si>
  <si>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</si>
  <si>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</si>
  <si>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</si>
  <si>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</si>
  <si>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</si>
  <si>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</si>
  <si>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</si>
  <si>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</si>
  <si>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</si>
  <si>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</si>
  <si>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</si>
  <si>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</si>
  <si>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</si>
  <si>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</si>
  <si>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</si>
  <si>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</si>
  <si>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</si>
  <si>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</si>
  <si>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</si>
  <si>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</si>
  <si>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</si>
  <si>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</si>
  <si>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</si>
  <si>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</si>
  <si>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</si>
  <si>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</si>
  <si>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</si>
  <si>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</si>
  <si>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</si>
  <si>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</si>
  <si>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</si>
  <si>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</si>
  <si>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</si>
  <si>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</si>
  <si>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</si>
  <si>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</si>
  <si>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</si>
  <si>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</si>
  <si>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</si>
  <si>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</si>
  <si>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</si>
  <si>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</si>
  <si>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</si>
  <si>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</si>
  <si>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</si>
  <si>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</si>
  <si>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</si>
  <si>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</si>
  <si>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</si>
  <si>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</si>
  <si>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</si>
  <si>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</si>
  <si>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</si>
  <si>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</si>
  <si>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</si>
  <si>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</si>
  <si>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</si>
  <si>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</si>
  <si>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</si>
  <si>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</si>
  <si>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</si>
  <si>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</si>
  <si>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</si>
  <si>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</si>
  <si>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</si>
  <si>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</si>
  <si>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</si>
  <si>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</si>
  <si>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</si>
  <si>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</si>
  <si>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</si>
  <si>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</si>
  <si>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</si>
  <si>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</si>
  <si>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</si>
  <si>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</si>
  <si>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</si>
  <si>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</si>
  <si>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</si>
  <si>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</si>
  <si>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</si>
  <si>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</si>
  <si>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</si>
  <si>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</si>
  <si>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</si>
  <si>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</si>
  <si>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</si>
  <si>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</si>
  <si>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</si>
  <si>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</si>
  <si>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</si>
  <si>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</si>
  <si>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</si>
  <si>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</si>
  <si>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</si>
  <si>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</si>
  <si>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</si>
  <si>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</si>
  <si>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</si>
  <si>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</si>
  <si>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</si>
  <si>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</si>
  <si>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</si>
  <si>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</si>
  <si>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</si>
  <si>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</si>
  <si>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</si>
  <si>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</si>
  <si>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</si>
  <si>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</si>
  <si>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</si>
  <si>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</si>
  <si>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</si>
  <si>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</si>
  <si>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</si>
  <si>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</si>
  <si>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</si>
  <si>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</si>
  <si>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</si>
  <si>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</si>
  <si>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</si>
  <si>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</si>
  <si>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</si>
  <si>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</si>
  <si>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</si>
  <si>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</si>
  <si>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</si>
  <si>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</si>
  <si>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</si>
  <si>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</si>
  <si>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</si>
  <si>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</si>
  <si>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</si>
  <si>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</si>
  <si>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</si>
  <si>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</si>
  <si>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</si>
  <si>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</si>
  <si>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</si>
  <si>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</si>
  <si>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</si>
  <si>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</si>
  <si>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</si>
  <si>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</si>
  <si>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</si>
  <si>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</si>
  <si>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</si>
  <si>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</si>
  <si>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</si>
  <si>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</si>
  <si>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</si>
  <si>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</si>
  <si>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</si>
  <si>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</si>
  <si>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</si>
  <si>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</si>
  <si>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</si>
  <si>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</si>
  <si>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</si>
  <si>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</si>
  <si>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</si>
  <si>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</si>
  <si>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</si>
  <si>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</si>
  <si>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</si>
  <si>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</si>
  <si>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</si>
  <si>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</si>
  <si>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</si>
  <si>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</si>
  <si>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</si>
  <si>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</si>
  <si>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</si>
  <si>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</si>
  <si>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</si>
  <si>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</si>
  <si>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</si>
  <si>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</si>
  <si>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</si>
  <si>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</si>
  <si>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</si>
  <si>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</si>
  <si>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</si>
  <si>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</si>
  <si>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</si>
  <si>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</si>
  <si>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</si>
  <si>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</si>
  <si>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</si>
  <si>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</si>
  <si>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</si>
  <si>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</si>
  <si>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</si>
  <si>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</si>
  <si>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</si>
  <si>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</si>
  <si>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</si>
  <si>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</si>
  <si>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</si>
  <si>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</si>
  <si>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</si>
  <si>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</si>
  <si>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</si>
  <si>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</si>
  <si>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</si>
  <si>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</si>
  <si>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</si>
  <si>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</si>
  <si>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</si>
  <si>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</si>
  <si>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</si>
  <si>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</si>
  <si>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</si>
  <si>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</si>
  <si>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</si>
  <si>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</si>
  <si>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</si>
  <si>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</si>
  <si>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</si>
  <si>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</si>
  <si>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</si>
  <si>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</si>
  <si>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</si>
  <si>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</si>
  <si>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</si>
  <si>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</si>
  <si>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</si>
  <si>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</si>
  <si>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</si>
  <si>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</si>
  <si>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</si>
  <si>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</si>
  <si>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</si>
  <si>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</si>
  <si>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</si>
  <si>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</si>
  <si>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</si>
  <si>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</si>
  <si>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</si>
  <si>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</si>
  <si>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</si>
  <si>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</si>
  <si>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</si>
  <si>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</si>
  <si>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</si>
  <si>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</si>
  <si>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</si>
  <si>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</si>
  <si>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</si>
  <si>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</si>
  <si>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</si>
  <si>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</si>
  <si>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</si>
  <si>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</si>
  <si>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</si>
  <si>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</si>
  <si>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</si>
  <si>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</si>
  <si>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</si>
  <si>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</si>
  <si>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</si>
  <si>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</si>
  <si>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</si>
  <si>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</si>
  <si>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</si>
  <si>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</si>
  <si>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</si>
  <si>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</si>
  <si>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</si>
  <si>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</si>
  <si>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</si>
  <si>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</si>
  <si>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</si>
  <si>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</si>
  <si>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</si>
  <si>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</si>
  <si>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</si>
  <si>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</si>
  <si>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</si>
  <si>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</si>
  <si>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</si>
  <si>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</si>
  <si>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</si>
  <si>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</si>
  <si>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</si>
  <si>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</si>
  <si>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</si>
  <si>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</si>
  <si>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</si>
  <si>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</si>
  <si>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</si>
  <si>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</si>
  <si>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</si>
  <si>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</si>
  <si>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</si>
  <si>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</si>
  <si>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</si>
  <si>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</si>
  <si>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</si>
  <si>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</si>
  <si>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</si>
  <si>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</si>
  <si>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</si>
  <si>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</si>
  <si>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</si>
  <si>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</si>
  <si>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</si>
  <si>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</si>
  <si>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</si>
  <si>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</si>
  <si>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</si>
  <si>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</si>
  <si>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</si>
  <si>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</si>
  <si>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</si>
  <si>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</si>
  <si>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</si>
  <si>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</si>
  <si>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</si>
  <si>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</si>
  <si>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</si>
  <si>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</si>
  <si>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</si>
  <si>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</si>
  <si>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</si>
  <si>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</si>
  <si>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</si>
  <si>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</si>
  <si>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</si>
  <si>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</si>
  <si>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</si>
  <si>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</si>
  <si>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</si>
  <si>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</si>
  <si>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</si>
  <si>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</si>
  <si>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</si>
  <si>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</si>
  <si>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</si>
  <si>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</si>
  <si>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</si>
  <si>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</si>
  <si>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</si>
  <si>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</si>
  <si>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</si>
  <si>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</si>
  <si>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</si>
  <si>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</si>
  <si>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</si>
  <si>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</si>
  <si>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</si>
  <si>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</si>
  <si>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</si>
  <si>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</si>
  <si>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</si>
  <si>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</si>
  <si>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</si>
  <si>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</si>
  <si>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</si>
  <si>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</si>
  <si>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</si>
  <si>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</si>
  <si>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</si>
  <si>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</si>
  <si>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</si>
  <si>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</si>
  <si>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</si>
  <si>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</si>
  <si>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</si>
  <si>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</si>
  <si>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</si>
  <si>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</si>
  <si>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</si>
  <si>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</si>
  <si>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</si>
  <si>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</si>
  <si>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</si>
  <si>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</si>
  <si>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</si>
  <si>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</si>
  <si>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</si>
  <si>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</si>
  <si>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</si>
  <si>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</si>
  <si>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</si>
  <si>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</si>
  <si>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</si>
  <si>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</si>
  <si>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</si>
  <si>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</si>
  <si>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</si>
  <si>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</si>
  <si>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</si>
  <si>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</si>
  <si>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</si>
  <si>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</si>
  <si>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</si>
  <si>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</si>
  <si>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</si>
  <si>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</si>
  <si>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</si>
  <si>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</si>
  <si>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</si>
  <si>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</si>
  <si>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</si>
  <si>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</si>
  <si>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</si>
  <si>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</si>
  <si>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</si>
  <si>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</si>
  <si>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</si>
  <si>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</si>
  <si>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</si>
  <si>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</si>
  <si>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</si>
  <si>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</si>
  <si>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</si>
  <si>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</si>
  <si>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</si>
  <si>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</si>
  <si>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</si>
  <si>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</si>
  <si>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</si>
  <si>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</si>
  <si>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</si>
  <si>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</si>
  <si>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</si>
  <si>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</si>
  <si>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</si>
  <si>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</si>
  <si>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</si>
  <si>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</si>
  <si>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</si>
  <si>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</si>
  <si>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</si>
  <si>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</si>
  <si>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</si>
  <si>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</si>
  <si>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</si>
  <si>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</si>
  <si>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</si>
  <si>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</si>
  <si>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</si>
  <si>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</si>
  <si>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</si>
  <si>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</si>
  <si>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</si>
  <si>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</si>
  <si>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</si>
  <si>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</si>
  <si>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</si>
  <si>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</si>
  <si>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</si>
  <si>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</si>
  <si>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</si>
  <si>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</si>
  <si>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</si>
  <si>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</si>
  <si>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</si>
  <si>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</si>
  <si>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</si>
  <si>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</si>
  <si>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</si>
  <si>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</si>
  <si>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</si>
  <si>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</si>
  <si>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</si>
  <si>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</si>
  <si>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</si>
  <si>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</si>
  <si>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</si>
  <si>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</si>
  <si>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</si>
  <si>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</si>
  <si>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</si>
  <si>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</si>
  <si>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</si>
  <si>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</si>
  <si>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</si>
  <si>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</si>
  <si>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</si>
  <si>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</si>
  <si>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</si>
  <si>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</si>
  <si>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</si>
  <si>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</si>
  <si>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</si>
  <si>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</si>
  <si>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</si>
  <si>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</si>
  <si>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</si>
  <si>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</si>
  <si>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</si>
  <si>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</si>
  <si>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</si>
  <si>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</si>
  <si>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</si>
  <si>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</si>
  <si>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</si>
  <si>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</si>
  <si>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</si>
  <si>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</si>
  <si>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</si>
  <si>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</si>
  <si>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</si>
  <si>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</si>
  <si>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</si>
  <si>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</si>
  <si>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</si>
  <si>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</si>
  <si>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</si>
  <si>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</si>
  <si>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</si>
  <si>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</si>
  <si>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</si>
  <si>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</si>
  <si>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</si>
  <si>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</si>
  <si>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</si>
  <si>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</si>
  <si>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</si>
  <si>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</si>
  <si>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</si>
  <si>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</si>
  <si>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</si>
  <si>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</si>
  <si>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</si>
  <si>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</si>
  <si>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</si>
  <si>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</si>
  <si>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</si>
  <si>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</si>
  <si>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</si>
  <si>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</si>
  <si>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</si>
  <si>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</si>
  <si>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</si>
  <si>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</si>
  <si>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</si>
  <si>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</si>
  <si>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</si>
  <si>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</si>
  <si>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</si>
  <si>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</si>
  <si>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</si>
  <si>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</si>
  <si>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</si>
  <si>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</si>
  <si>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</si>
  <si>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</si>
  <si>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</si>
  <si>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</si>
  <si>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</si>
  <si>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</si>
  <si>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</si>
  <si>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</si>
  <si>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</si>
  <si>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</si>
  <si>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</si>
  <si>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</si>
  <si>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</si>
  <si>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</si>
  <si>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</si>
  <si>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</si>
  <si>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</si>
  <si>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</si>
  <si>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</si>
  <si>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</si>
  <si>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</si>
  <si>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</si>
  <si>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</si>
  <si>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</si>
  <si>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</si>
  <si>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</si>
  <si>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</si>
  <si>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</si>
  <si>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</si>
  <si>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</si>
  <si>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</si>
  <si>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</si>
  <si>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</si>
  <si>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</si>
  <si>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</si>
  <si>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</si>
  <si>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</si>
  <si>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</si>
  <si>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</si>
  <si>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</si>
  <si>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</si>
  <si>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</si>
  <si>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</si>
  <si>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</si>
  <si>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</si>
  <si>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</si>
  <si>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</si>
  <si>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</si>
  <si>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</si>
  <si>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</si>
  <si>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</si>
  <si>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</si>
  <si>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</si>
  <si>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</si>
  <si>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</si>
  <si>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</si>
  <si>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</si>
  <si>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</si>
  <si>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</si>
  <si>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</si>
  <si>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</si>
  <si>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</si>
  <si>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</si>
  <si>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</si>
  <si>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</si>
  <si>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</si>
  <si>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</si>
  <si>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</si>
  <si>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</si>
  <si>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</si>
  <si>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</si>
  <si>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</si>
  <si>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</si>
  <si>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</si>
  <si>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</si>
  <si>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</si>
  <si>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</si>
  <si>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</si>
  <si>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</si>
  <si>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</si>
  <si>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</si>
  <si>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</si>
  <si>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</si>
  <si>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</si>
  <si>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</si>
  <si>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</si>
  <si>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</si>
  <si>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</si>
  <si>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</si>
  <si>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</si>
  <si>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</si>
  <si>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</si>
  <si>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</si>
  <si>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</si>
  <si>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</si>
  <si>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</si>
  <si>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</si>
  <si>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</si>
  <si>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</si>
  <si>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</si>
  <si>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</si>
  <si>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</si>
  <si>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</si>
  <si>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</si>
  <si>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</si>
  <si>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</si>
  <si>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</si>
  <si>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</si>
  <si>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</si>
  <si>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</si>
  <si>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</si>
  <si>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</si>
  <si>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</si>
  <si>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</si>
  <si>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</si>
  <si>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</si>
  <si>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</si>
  <si>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</si>
  <si>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</si>
  <si>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</si>
  <si>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</si>
  <si>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</si>
  <si>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</si>
  <si>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</si>
  <si>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</si>
  <si>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</si>
  <si>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</si>
  <si>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</si>
  <si>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</si>
  <si>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</si>
  <si>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</si>
  <si>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</si>
  <si>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</si>
  <si>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</si>
  <si>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</si>
  <si>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</si>
  <si>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</si>
  <si>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</si>
  <si>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</si>
  <si>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</si>
  <si>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</si>
  <si>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</si>
  <si>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</si>
  <si>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</si>
  <si>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</si>
  <si>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</si>
  <si>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</si>
  <si>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</si>
  <si>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</si>
  <si>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</si>
  <si>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</si>
  <si>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</si>
  <si>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</si>
  <si>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</si>
  <si>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</si>
  <si>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</si>
  <si>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</si>
  <si>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</si>
  <si>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</si>
  <si>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</si>
  <si>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</si>
  <si>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</si>
  <si>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</si>
  <si>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</si>
  <si>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</si>
  <si>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</si>
  <si>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</si>
  <si>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</si>
  <si>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</si>
  <si>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</si>
  <si>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</si>
  <si>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</si>
  <si>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</si>
  <si>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</si>
  <si>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</si>
  <si>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</si>
  <si>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</si>
  <si>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</si>
  <si>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</si>
  <si>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</si>
  <si>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</si>
  <si>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</si>
  <si>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</si>
  <si>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</si>
  <si>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</si>
  <si>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</si>
  <si>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</si>
  <si>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</si>
  <si>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</si>
  <si>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</si>
  <si>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</si>
  <si>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</si>
  <si>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</si>
  <si>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</si>
  <si>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</si>
  <si>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</si>
  <si>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</si>
  <si>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</si>
  <si>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</si>
  <si>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</si>
  <si>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</si>
  <si>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</si>
  <si>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</si>
  <si>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</si>
  <si>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</si>
  <si>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</si>
  <si>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</si>
  <si>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</si>
  <si>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</si>
  <si>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</si>
  <si>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</si>
  <si>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</si>
  <si>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</si>
  <si>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</si>
  <si>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</si>
  <si>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</si>
  <si>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</si>
  <si>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</si>
  <si>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</si>
  <si>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</si>
  <si>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</si>
  <si>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</si>
  <si>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</si>
  <si>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</si>
  <si>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</si>
  <si>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</si>
  <si>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</si>
  <si>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</si>
  <si>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</si>
  <si>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</si>
  <si>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</si>
  <si>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</si>
  <si>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</si>
  <si>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</si>
  <si>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</si>
  <si>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</si>
  <si>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</si>
  <si>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</si>
  <si>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</si>
  <si>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</si>
  <si>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</si>
  <si>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</si>
  <si>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</si>
  <si>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</si>
  <si>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</si>
  <si>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</si>
  <si>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</si>
  <si>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</si>
  <si>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</si>
  <si>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</si>
  <si>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</si>
  <si>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</si>
  <si>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</si>
  <si>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</si>
  <si>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</si>
  <si>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</si>
  <si>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</si>
  <si>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</si>
  <si>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</si>
  <si>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</si>
  <si>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</si>
  <si>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</si>
  <si>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</si>
  <si>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</si>
  <si>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</si>
  <si>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</si>
  <si>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</si>
  <si>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</si>
  <si>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</si>
  <si>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</si>
  <si>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</si>
  <si>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</si>
  <si>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</si>
  <si>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</si>
  <si>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</si>
  <si>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</si>
  <si>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</si>
  <si>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</si>
  <si>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</si>
  <si>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</si>
  <si>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</si>
  <si>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</si>
  <si>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</si>
  <si>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</si>
  <si>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</si>
  <si>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</si>
  <si>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</si>
  <si>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</si>
  <si>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</si>
  <si>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</si>
  <si>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</si>
  <si>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</si>
  <si>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</si>
  <si>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</si>
  <si>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</si>
  <si>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</si>
  <si>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</si>
  <si>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</si>
  <si>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</si>
  <si>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</si>
  <si>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</si>
  <si>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</si>
  <si>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</si>
  <si>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</si>
  <si>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</si>
  <si>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</si>
  <si>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</si>
  <si>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</si>
  <si>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</si>
  <si>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</si>
  <si>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</si>
  <si>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</si>
  <si>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</si>
  <si>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</si>
  <si>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</si>
  <si>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</si>
  <si>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</si>
  <si>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</si>
  <si>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</si>
  <si>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</si>
  <si>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</si>
  <si>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</si>
  <si>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</si>
  <si>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</si>
  <si>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</si>
  <si>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</si>
  <si>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</si>
  <si>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</si>
  <si>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</si>
  <si>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</si>
  <si>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</si>
  <si>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</si>
  <si>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</si>
  <si>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</si>
  <si>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</si>
  <si>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</si>
  <si>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</si>
  <si>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</si>
  <si>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</si>
  <si>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</si>
  <si>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</si>
  <si>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</si>
  <si>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</si>
  <si>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</si>
  <si>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</si>
  <si>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</si>
  <si>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</si>
  <si>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</si>
  <si>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</si>
  <si>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</si>
  <si>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</si>
  <si>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</si>
  <si>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</si>
  <si>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</si>
  <si>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</si>
  <si>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</si>
  <si>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</si>
  <si>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</si>
  <si>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</si>
  <si>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</si>
  <si>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</si>
  <si>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</si>
  <si>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</si>
  <si>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</si>
  <si>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</si>
  <si>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</si>
  <si>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</si>
  <si>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</si>
  <si>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</si>
  <si>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</si>
  <si>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</si>
  <si>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</si>
  <si>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</si>
  <si>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</si>
  <si>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</si>
  <si>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</si>
  <si>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</si>
  <si>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</si>
  <si>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</si>
  <si>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</si>
  <si>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</si>
  <si>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</si>
  <si>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</si>
  <si>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</si>
  <si>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</si>
  <si>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</si>
  <si>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</si>
  <si>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</si>
  <si>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</si>
  <si>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</si>
  <si>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</si>
  <si>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</si>
  <si>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</si>
  <si>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</si>
  <si>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</si>
  <si>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</si>
  <si>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</si>
  <si>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</si>
  <si>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</si>
  <si>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</si>
  <si>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</si>
  <si>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</si>
  <si>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</si>
  <si>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</si>
  <si>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</si>
  <si>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</si>
  <si>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</si>
  <si>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</si>
  <si>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</si>
  <si>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</si>
  <si>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</si>
  <si>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</si>
  <si>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</si>
  <si>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</si>
  <si>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</si>
  <si>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</si>
  <si>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</si>
  <si>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</si>
  <si>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</si>
  <si>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</si>
  <si>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</si>
  <si>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</si>
  <si>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</si>
  <si>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</si>
  <si>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</si>
  <si>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</si>
  <si>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</si>
  <si>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</si>
  <si>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</si>
  <si>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</si>
  <si>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</si>
  <si>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</si>
  <si>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</si>
  <si>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</si>
  <si>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</si>
  <si>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</si>
  <si>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</si>
  <si>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</si>
  <si>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</si>
  <si>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</si>
  <si>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</si>
  <si>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</si>
  <si>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</si>
  <si>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</si>
  <si>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</si>
  <si>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</si>
  <si>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</si>
  <si>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</si>
  <si>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</si>
  <si>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</si>
  <si>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</si>
  <si>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</si>
  <si>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</si>
  <si>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</si>
  <si>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</si>
  <si>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</si>
  <si>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</si>
  <si>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</si>
  <si>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</si>
  <si>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</si>
  <si>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</si>
  <si>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</si>
  <si>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</si>
  <si>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</si>
  <si>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</si>
  <si>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</si>
  <si>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</si>
  <si>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</si>
  <si>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</si>
  <si>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</si>
  <si>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</si>
  <si>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</si>
  <si>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</si>
  <si>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</si>
  <si>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</si>
  <si>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</si>
  <si>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</si>
  <si>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</si>
  <si>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</si>
  <si>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</si>
  <si>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</si>
  <si>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</si>
  <si>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</si>
  <si>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</si>
  <si>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</si>
  <si>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</si>
  <si>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</si>
  <si>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</si>
  <si>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</si>
  <si>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</si>
  <si>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</si>
  <si>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</si>
  <si>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</si>
  <si>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</si>
  <si>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</si>
  <si>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</si>
  <si>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</si>
  <si>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</si>
  <si>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</si>
  <si>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</si>
  <si>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</si>
  <si>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</si>
  <si>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</si>
  <si>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</si>
  <si>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</si>
  <si>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</si>
  <si>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</si>
  <si>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</si>
  <si>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</si>
  <si>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</si>
  <si>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</si>
  <si>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</si>
  <si>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</si>
  <si>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</si>
  <si>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</si>
  <si>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</si>
  <si>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</si>
  <si>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</si>
  <si>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</si>
  <si>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</si>
  <si>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</si>
  <si>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</si>
  <si>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</si>
  <si>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</si>
  <si>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</si>
  <si>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</si>
  <si>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</si>
  <si>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</si>
  <si>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</si>
  <si>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</si>
  <si>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</si>
  <si>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</si>
  <si>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</si>
  <si>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</si>
  <si>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</si>
  <si>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</si>
  <si>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</si>
  <si>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</si>
  <si>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</si>
  <si>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</si>
  <si>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</si>
  <si>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</si>
  <si>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</si>
  <si>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</si>
  <si>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</si>
  <si>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</si>
  <si>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</si>
  <si>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</si>
  <si>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</si>
  <si>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</si>
  <si>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</si>
  <si>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</si>
  <si>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</si>
  <si>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</si>
  <si>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</si>
  <si>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</si>
  <si>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</si>
  <si>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</si>
  <si>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</si>
  <si>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</si>
  <si>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</si>
  <si>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</si>
  <si>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</si>
  <si>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</si>
  <si>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</si>
  <si>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</si>
  <si>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</si>
  <si>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</si>
  <si>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</si>
  <si>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</si>
  <si>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</si>
  <si>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</si>
  <si>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</si>
  <si>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</si>
  <si>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</si>
  <si>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</si>
  <si>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</si>
  <si>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</si>
  <si>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</si>
  <si>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</si>
  <si>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</si>
  <si>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</si>
  <si>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</si>
  <si>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</si>
  <si>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</si>
  <si>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</si>
  <si>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</si>
  <si>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</si>
  <si>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</si>
  <si>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</si>
  <si>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</si>
  <si>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</si>
  <si>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</si>
  <si>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</si>
  <si>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</si>
  <si>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</si>
  <si>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</si>
  <si>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</si>
  <si>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</si>
  <si>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</si>
  <si>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</si>
  <si>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</si>
  <si>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</si>
  <si>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</si>
  <si>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</si>
  <si>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</si>
  <si>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</si>
  <si>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</si>
  <si>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</si>
  <si>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</si>
  <si>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</si>
  <si>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</si>
  <si>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</si>
  <si>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</si>
  <si>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</si>
  <si>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</si>
  <si>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</si>
  <si>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</si>
  <si>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</si>
  <si>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</si>
  <si>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</si>
  <si>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</si>
  <si>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</si>
  <si>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</si>
  <si>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</si>
  <si>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</si>
  <si>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</si>
  <si>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</si>
  <si>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</si>
  <si>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</si>
  <si>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</si>
  <si>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</si>
  <si>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</si>
  <si>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</si>
  <si>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</si>
  <si>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</si>
  <si>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</si>
  <si>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</si>
  <si>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</si>
  <si>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</si>
  <si>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</si>
  <si>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</si>
  <si>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</si>
  <si>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</si>
  <si>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</si>
  <si>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</si>
  <si>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</si>
  <si>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</si>
  <si>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</si>
  <si>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</si>
  <si>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</si>
  <si>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</si>
  <si>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</si>
  <si>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</si>
  <si>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</si>
  <si>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</si>
  <si>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</si>
  <si>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</si>
  <si>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</si>
  <si>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</si>
  <si>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</si>
  <si>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</si>
  <si>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</si>
  <si>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</si>
  <si>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</si>
  <si>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</si>
  <si>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</si>
  <si>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</si>
  <si>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</si>
  <si>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</si>
  <si>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</si>
  <si>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</si>
  <si>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</si>
  <si>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</si>
  <si>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</si>
  <si>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</si>
  <si>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</si>
  <si>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</si>
  <si>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</si>
  <si>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</si>
  <si>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</si>
  <si>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</si>
  <si>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</si>
  <si>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</si>
  <si>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</si>
  <si>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</si>
  <si>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</si>
  <si>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</si>
  <si>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</si>
  <si>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</si>
  <si>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</si>
  <si>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</si>
  <si>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</si>
  <si>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</si>
  <si>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</si>
  <si>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</si>
  <si>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</si>
  <si>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</si>
  <si>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</si>
  <si>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</si>
  <si>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</si>
  <si>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</si>
  <si>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</si>
  <si>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</si>
  <si>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</si>
  <si>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</si>
  <si>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</si>
  <si>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</si>
  <si>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</si>
  <si>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</si>
  <si>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</si>
  <si>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</si>
  <si>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</si>
  <si>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</si>
  <si>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</si>
  <si>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</si>
  <si>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</si>
  <si>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</si>
  <si>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</si>
  <si>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</si>
  <si>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</si>
  <si>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</si>
  <si>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</si>
  <si>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</si>
  <si>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</si>
  <si>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</si>
  <si>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</si>
  <si>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</si>
  <si>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</si>
  <si>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</si>
  <si>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</si>
  <si>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</si>
  <si>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</si>
  <si>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</si>
  <si>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</si>
  <si>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</si>
  <si>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</si>
  <si>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</si>
  <si>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</si>
  <si>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</si>
  <si>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</si>
  <si>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</si>
  <si>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</si>
  <si>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</si>
  <si>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</si>
  <si>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</si>
  <si>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</si>
  <si>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</si>
  <si>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</si>
  <si>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</si>
  <si>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</si>
  <si>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</si>
  <si>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</si>
  <si>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</si>
  <si>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</si>
  <si>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</si>
  <si>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</si>
  <si>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</si>
  <si>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</si>
  <si>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</si>
  <si>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</si>
  <si>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</si>
  <si>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</si>
  <si>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</si>
  <si>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</si>
  <si>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</si>
  <si>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</si>
  <si>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</si>
  <si>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</si>
  <si>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</si>
  <si>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</si>
  <si>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</si>
  <si>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</si>
  <si>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</si>
  <si>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</si>
  <si>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</si>
  <si>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</si>
  <si>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</si>
  <si>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</si>
  <si>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</si>
  <si>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</si>
  <si>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</si>
  <si>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</si>
  <si>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</si>
  <si>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</si>
  <si>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</si>
  <si>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</si>
  <si>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</si>
  <si>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</si>
  <si>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</si>
  <si>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</si>
  <si>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</si>
  <si>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</si>
  <si>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</si>
  <si>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</si>
  <si>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</si>
  <si>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</si>
  <si>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</si>
  <si>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</si>
  <si>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</si>
  <si>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</si>
  <si>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</si>
  <si>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</si>
  <si>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</si>
  <si>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</si>
  <si>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</si>
  <si>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</si>
  <si>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</si>
  <si>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</si>
  <si>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</si>
  <si>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</si>
  <si>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</si>
  <si>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</si>
  <si>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</si>
  <si>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</si>
  <si>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</si>
  <si>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</si>
  <si>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</si>
  <si>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</si>
  <si>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</si>
  <si>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</si>
  <si>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</si>
  <si>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</si>
  <si>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</si>
  <si>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</si>
  <si>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</si>
  <si>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</si>
  <si>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</si>
  <si>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</si>
  <si>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</si>
  <si>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</si>
  <si>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</si>
  <si>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</si>
  <si>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</si>
  <si>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</si>
  <si>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</si>
  <si>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</si>
  <si>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</si>
  <si>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</si>
  <si>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</si>
  <si>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</si>
  <si>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</si>
  <si>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</si>
  <si>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</si>
  <si>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</si>
  <si>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</si>
  <si>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</si>
  <si>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</si>
  <si>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</si>
  <si>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</si>
  <si>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</si>
  <si>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</si>
  <si>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</si>
  <si>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</si>
  <si>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</si>
  <si>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</si>
  <si>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</si>
  <si>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</si>
  <si>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</si>
  <si>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</si>
  <si>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</si>
  <si>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</si>
  <si>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</si>
  <si>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</si>
  <si>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</si>
  <si>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</si>
  <si>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</si>
  <si>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</si>
  <si>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</si>
  <si>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</si>
  <si>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</si>
  <si>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</si>
  <si>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</si>
  <si>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</si>
  <si>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</si>
  <si>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</si>
  <si>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</si>
  <si>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</si>
  <si>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</si>
  <si>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</si>
  <si>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</si>
  <si>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</si>
  <si>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</si>
  <si>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</si>
  <si>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</si>
  <si>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</si>
  <si>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</si>
  <si>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</si>
  <si>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</si>
  <si>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</si>
  <si>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</si>
  <si>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</si>
  <si>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</si>
  <si>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</si>
  <si>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</si>
  <si>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</si>
  <si>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</si>
  <si>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</si>
  <si>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</si>
  <si>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</si>
  <si>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</si>
  <si>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</si>
  <si>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</si>
  <si>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</si>
  <si>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</si>
  <si>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</si>
  <si>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</si>
  <si>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</si>
  <si>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</si>
  <si>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</si>
  <si>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</si>
  <si>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</si>
  <si>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</si>
  <si>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</si>
  <si>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</si>
  <si>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</si>
  <si>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</si>
  <si>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</si>
  <si>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</si>
  <si>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</si>
  <si>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</si>
  <si>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</si>
  <si>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</si>
  <si>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</si>
  <si>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</si>
  <si>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</si>
  <si>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</si>
  <si>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</si>
  <si>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</si>
  <si>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</si>
  <si>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</si>
  <si>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</si>
  <si>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</si>
  <si>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</si>
  <si>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</si>
  <si>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</si>
  <si>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</si>
  <si>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</si>
  <si>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</si>
  <si>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</si>
  <si>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</si>
  <si>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</si>
  <si>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</si>
  <si>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</si>
  <si>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</si>
  <si>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</si>
  <si>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</si>
  <si>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</si>
  <si>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</si>
  <si>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</si>
  <si>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</si>
  <si>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</si>
  <si>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</si>
  <si>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</si>
  <si>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</si>
  <si>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</si>
  <si>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</si>
  <si>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</si>
  <si>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</si>
  <si>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</si>
  <si>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</si>
  <si>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</si>
  <si>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</si>
  <si>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</si>
  <si>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</si>
  <si>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</si>
  <si>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</si>
  <si>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</si>
  <si>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</si>
  <si>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</si>
  <si>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</si>
  <si>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</si>
  <si>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</si>
  <si>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</si>
  <si>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</si>
  <si>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</si>
  <si>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</si>
  <si>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</si>
  <si>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</si>
  <si>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</si>
  <si>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</si>
  <si>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</si>
  <si>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</si>
  <si>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</si>
  <si>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</si>
  <si>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</si>
  <si>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</si>
  <si>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</si>
  <si>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</si>
  <si>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</si>
  <si>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</si>
  <si>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</si>
  <si>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</si>
  <si>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</si>
  <si>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</si>
  <si>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</si>
  <si>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</si>
  <si>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</si>
  <si>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</si>
  <si>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</si>
  <si>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</si>
  <si>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</si>
  <si>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</si>
  <si>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</si>
  <si>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</si>
  <si>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</si>
  <si>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</si>
  <si>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</si>
  <si>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</si>
  <si>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</si>
  <si>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</si>
  <si>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</si>
  <si>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</si>
  <si>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</si>
  <si>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</si>
  <si>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</si>
  <si>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</si>
  <si>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</si>
  <si>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</si>
  <si>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</si>
  <si>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</si>
  <si>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</si>
  <si>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</si>
  <si>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</si>
  <si>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</si>
  <si>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</si>
  <si>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</si>
  <si>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</si>
  <si>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</si>
  <si>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</si>
  <si>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</si>
  <si>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</si>
  <si>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</si>
  <si>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</si>
  <si>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</si>
  <si>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</si>
  <si>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</si>
  <si>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</si>
  <si>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</si>
  <si>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</si>
  <si>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</si>
  <si>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</si>
  <si>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</si>
  <si>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</si>
  <si>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</si>
  <si>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</si>
  <si>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</si>
  <si>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</si>
  <si>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</si>
  <si>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</si>
  <si>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</si>
  <si>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</si>
  <si>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</si>
  <si>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</si>
  <si>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</si>
  <si>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</si>
  <si>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</si>
  <si>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</si>
  <si>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</si>
  <si>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</si>
  <si>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</si>
  <si>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</si>
  <si>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</si>
  <si>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</si>
  <si>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</si>
  <si>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</si>
  <si>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</si>
  <si>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</si>
  <si>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</si>
  <si>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</si>
  <si>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</si>
  <si>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</si>
  <si>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</si>
  <si>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</si>
  <si>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</si>
  <si>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</si>
  <si>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</si>
  <si>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</si>
  <si>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</si>
  <si>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</si>
  <si>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</si>
  <si>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</si>
  <si>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</si>
  <si>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</si>
  <si>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</si>
  <si>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</si>
  <si>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</si>
  <si>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</si>
  <si>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</si>
  <si>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</si>
  <si>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</si>
  <si>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</si>
  <si>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</si>
  <si>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</si>
  <si>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</si>
  <si>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</si>
  <si>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</si>
  <si>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</si>
  <si>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</si>
  <si>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</si>
  <si>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</si>
  <si>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</si>
  <si>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</si>
  <si>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</si>
  <si>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</si>
  <si>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</si>
  <si>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</si>
  <si>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</si>
  <si>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</si>
  <si>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</si>
  <si>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</si>
  <si>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</si>
  <si>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</si>
  <si>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</si>
  <si>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</si>
  <si>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</si>
  <si>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</si>
  <si>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</si>
  <si>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</si>
  <si>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</si>
  <si>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</si>
  <si>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</si>
  <si>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</si>
  <si>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</si>
  <si>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</si>
  <si>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</si>
  <si>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</si>
  <si>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</si>
  <si>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</si>
  <si>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</si>
  <si>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</si>
  <si>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</si>
  <si>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</si>
  <si>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</si>
  <si>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</si>
  <si>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</si>
  <si>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</si>
  <si>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</si>
  <si>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</si>
  <si>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</si>
  <si>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</si>
  <si>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</si>
  <si>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</si>
  <si>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</si>
  <si>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</si>
  <si>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</si>
  <si>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</si>
  <si>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</si>
  <si>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</si>
  <si>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</si>
  <si>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</si>
  <si>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</si>
  <si>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</si>
  <si>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</si>
  <si>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</si>
  <si>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</si>
  <si>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</si>
  <si>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</si>
  <si>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</si>
  <si>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</si>
  <si>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</si>
  <si>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</si>
  <si>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</si>
  <si>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</si>
  <si>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</si>
  <si>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</si>
  <si>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</si>
  <si>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</si>
  <si>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</si>
  <si>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</si>
  <si>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</si>
  <si>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</si>
  <si>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</si>
  <si>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</si>
  <si>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</si>
  <si>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</si>
  <si>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</si>
  <si>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</si>
  <si>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</si>
  <si>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</si>
  <si>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</si>
  <si>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</si>
  <si>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</si>
  <si>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</si>
  <si>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</si>
  <si>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</si>
  <si>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</si>
  <si>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</si>
  <si>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</si>
  <si>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</si>
  <si>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</si>
  <si>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</si>
  <si>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</si>
  <si>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</si>
  <si>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</si>
  <si>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</si>
  <si>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</si>
  <si>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</si>
  <si>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</si>
  <si>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</si>
  <si>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</si>
  <si>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</si>
  <si>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</si>
  <si>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</si>
  <si>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</si>
  <si>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</si>
  <si>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</si>
  <si>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</si>
  <si>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</si>
  <si>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</si>
  <si>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</si>
  <si>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</si>
  <si>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</si>
  <si>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</si>
  <si>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</si>
  <si>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</si>
  <si>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</si>
  <si>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</si>
  <si>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</si>
  <si>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</si>
  <si>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</si>
  <si>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</si>
  <si>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</si>
  <si>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</si>
  <si>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</si>
  <si>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</si>
  <si>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</si>
  <si>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</si>
  <si>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</si>
  <si>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</si>
  <si>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</si>
  <si>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</si>
  <si>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</si>
  <si>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</si>
  <si>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</si>
  <si>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</si>
  <si>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</si>
  <si>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</si>
  <si>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</si>
  <si>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</si>
  <si>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</si>
  <si>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</si>
  <si>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</si>
  <si>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</si>
  <si>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</si>
  <si>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</si>
  <si>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</si>
  <si>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</si>
  <si>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</si>
  <si>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</si>
  <si>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</si>
  <si>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</si>
  <si>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</si>
  <si>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</si>
  <si>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</si>
  <si>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</si>
  <si>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</si>
  <si>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</si>
  <si>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</si>
  <si>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</si>
  <si>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</si>
  <si>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</si>
  <si>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</si>
  <si>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</si>
  <si>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</si>
  <si>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</si>
  <si>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</si>
  <si>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</si>
  <si>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</si>
  <si>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</si>
  <si>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</si>
  <si>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</si>
  <si>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</si>
  <si>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</si>
  <si>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</si>
  <si>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</si>
  <si>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</si>
  <si>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</si>
  <si>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</si>
  <si>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</si>
  <si>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</si>
  <si>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</si>
  <si>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</si>
  <si>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</si>
  <si>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</si>
  <si>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</si>
  <si>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</si>
  <si>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</si>
  <si>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</si>
  <si>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</si>
  <si>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</si>
  <si>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</si>
  <si>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</si>
  <si>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</si>
  <si>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</si>
  <si>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</si>
  <si>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</si>
  <si>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</si>
  <si>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</si>
  <si>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</si>
  <si>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</si>
  <si>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</si>
  <si>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</si>
  <si>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</si>
  <si>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</si>
  <si>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</si>
  <si>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</si>
  <si>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</si>
  <si>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</si>
  <si>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</si>
  <si>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</si>
  <si>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</si>
  <si>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</si>
  <si>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</si>
  <si>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</si>
  <si>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</si>
  <si>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</si>
  <si>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</si>
  <si>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</si>
  <si>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</si>
  <si>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</si>
  <si>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</si>
  <si>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</si>
  <si>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</si>
  <si>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</si>
  <si>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</si>
  <si>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</si>
  <si>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</si>
  <si>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</si>
  <si>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</si>
  <si>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</si>
  <si>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</si>
  <si>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</si>
  <si>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</si>
  <si>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</si>
  <si>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</si>
  <si>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</si>
  <si>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</si>
  <si>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</si>
  <si>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</si>
  <si>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</si>
  <si>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</si>
  <si>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</si>
  <si>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</si>
  <si>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</si>
  <si>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</si>
  <si>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</si>
  <si>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</si>
  <si>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</si>
  <si>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</si>
  <si>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</si>
  <si>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</si>
  <si>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</si>
  <si>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</si>
  <si>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</si>
  <si>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</si>
  <si>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</si>
  <si>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</si>
  <si>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</si>
  <si>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</si>
  <si>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</si>
  <si>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</si>
  <si>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</si>
  <si>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</si>
  <si>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</si>
  <si>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</si>
  <si>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</si>
  <si>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</si>
  <si>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</si>
  <si>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</si>
  <si>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</si>
  <si>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</si>
  <si>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</si>
  <si>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</si>
  <si>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</si>
  <si>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</si>
  <si>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</si>
  <si>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</si>
  <si>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</si>
  <si>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</si>
  <si>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</si>
  <si>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</si>
  <si>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</si>
  <si>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</si>
  <si>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</si>
  <si>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</si>
  <si>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</si>
  <si>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</si>
  <si>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</si>
  <si>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</si>
  <si>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</si>
  <si>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</si>
  <si>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</si>
  <si>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</si>
  <si>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</si>
  <si>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</si>
  <si>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</si>
  <si>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</si>
  <si>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</si>
  <si>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</si>
  <si>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</si>
  <si>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</si>
  <si>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</si>
  <si>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</si>
  <si>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</si>
  <si>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</si>
  <si>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</si>
  <si>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</si>
  <si>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</si>
  <si>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</si>
  <si>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</si>
  <si>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</si>
  <si>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</si>
  <si>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</si>
  <si>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</si>
  <si>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</si>
  <si>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</si>
  <si>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</si>
  <si>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</si>
  <si>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</si>
  <si>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</si>
  <si>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</si>
  <si>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</si>
  <si>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</si>
  <si>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</si>
  <si>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</si>
  <si>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</si>
  <si>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</si>
  <si>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</si>
  <si>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</si>
  <si>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</si>
  <si>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</si>
  <si>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</si>
  <si>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</si>
  <si>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</si>
  <si>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</si>
  <si>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</si>
  <si>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</si>
  <si>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</si>
  <si>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</si>
  <si>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</si>
  <si>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</si>
  <si>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</si>
  <si>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</si>
  <si>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</si>
  <si>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</si>
  <si>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</si>
  <si>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</si>
  <si>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</si>
  <si>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</si>
  <si>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</si>
  <si>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</si>
  <si>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</si>
  <si>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</si>
  <si>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</si>
  <si>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</si>
  <si>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</si>
  <si>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</si>
  <si>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</si>
  <si>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</si>
  <si>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</si>
  <si>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</si>
  <si>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</si>
  <si>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</si>
  <si>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</si>
  <si>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</si>
  <si>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</si>
  <si>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</si>
  <si>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</si>
  <si>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</si>
  <si>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</si>
  <si>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</si>
  <si>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</si>
  <si>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</si>
  <si>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</si>
  <si>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</si>
  <si>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</si>
  <si>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</si>
  <si>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</si>
  <si>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</si>
  <si>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</si>
  <si>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</si>
  <si>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</si>
  <si>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</si>
  <si>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</si>
  <si>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</si>
  <si>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</si>
  <si>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</si>
  <si>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</si>
  <si>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</si>
  <si>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</si>
  <si>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</si>
  <si>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</si>
  <si>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</si>
  <si>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</si>
  <si>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</si>
  <si>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</si>
  <si>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</si>
  <si>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</si>
  <si>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</si>
  <si>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</si>
  <si>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</si>
  <si>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</si>
  <si>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</si>
  <si>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</si>
  <si>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</si>
  <si>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</si>
  <si>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</si>
  <si>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</si>
  <si>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</si>
  <si>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</si>
  <si>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</si>
  <si>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</si>
  <si>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</si>
  <si>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</si>
  <si>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</si>
  <si>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</si>
  <si>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</si>
  <si>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</si>
  <si>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</si>
  <si>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</si>
  <si>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</si>
  <si>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</si>
  <si>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</si>
  <si>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</si>
  <si>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</si>
  <si>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</si>
  <si>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</si>
  <si>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</si>
  <si>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</si>
  <si>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</si>
  <si>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</si>
  <si>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</si>
  <si>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</si>
  <si>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</si>
  <si>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</si>
  <si>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</si>
  <si>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</si>
  <si>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</si>
  <si>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</si>
  <si>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</si>
  <si>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</si>
  <si>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</si>
  <si>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</si>
  <si>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</si>
  <si>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</si>
  <si>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</si>
  <si>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</si>
  <si>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</si>
  <si>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</si>
  <si>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</si>
  <si>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</si>
  <si>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</si>
  <si>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</si>
  <si>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</si>
  <si>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</si>
  <si>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</si>
  <si>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</si>
  <si>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</si>
  <si>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</si>
  <si>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</si>
  <si>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</si>
  <si>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</si>
  <si>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</si>
  <si>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</si>
  <si>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</si>
  <si>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</si>
  <si>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</si>
  <si>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</si>
  <si>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</si>
  <si>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</si>
  <si>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</si>
  <si>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</si>
  <si>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</si>
  <si>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</si>
  <si>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</si>
  <si>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</si>
  <si>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</si>
  <si>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</si>
  <si>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</si>
  <si>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</si>
  <si>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</si>
  <si>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</si>
  <si>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</si>
  <si>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</si>
  <si>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</si>
  <si>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</si>
  <si>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</si>
  <si>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</si>
  <si>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</si>
  <si>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</si>
  <si>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</si>
  <si>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</si>
  <si>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</si>
  <si>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</si>
  <si>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</si>
  <si>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</si>
  <si>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</si>
  <si>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</si>
  <si>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</si>
  <si>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</si>
  <si>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</si>
  <si>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</si>
  <si>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</si>
  <si>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</si>
  <si>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</si>
  <si>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</si>
  <si>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</si>
  <si>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</si>
  <si>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</si>
  <si>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</si>
  <si>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</si>
  <si>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</si>
  <si>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</si>
  <si>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</si>
  <si>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</si>
  <si>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</si>
  <si>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</si>
  <si>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</si>
  <si>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</si>
  <si>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</si>
  <si>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</si>
  <si>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</si>
  <si>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</si>
  <si>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</si>
  <si>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</si>
  <si>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</si>
  <si>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</si>
  <si>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</si>
  <si>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</si>
  <si>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</si>
  <si>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</si>
  <si>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</si>
  <si>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</si>
  <si>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</si>
  <si>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</si>
  <si>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</si>
  <si>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</si>
  <si>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</si>
  <si>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</si>
  <si>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</si>
  <si>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</si>
  <si>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</si>
  <si>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</si>
  <si>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</si>
  <si>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</si>
  <si>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</si>
  <si>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</si>
  <si>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</si>
  <si>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</si>
  <si>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</si>
  <si>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</si>
  <si>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</si>
  <si>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</si>
  <si>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</si>
  <si>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</si>
  <si>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</si>
  <si>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</si>
  <si>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</si>
  <si>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</si>
  <si>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</si>
  <si>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</si>
  <si>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</si>
  <si>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</si>
  <si>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</si>
  <si>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</si>
  <si>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</si>
  <si>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</si>
  <si>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</si>
  <si>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</si>
  <si>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</si>
  <si>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</si>
  <si>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</si>
  <si>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</si>
  <si>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</si>
  <si>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</si>
  <si>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</si>
  <si>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</si>
  <si>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</si>
  <si>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</si>
  <si>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</si>
  <si>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</si>
  <si>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</si>
  <si>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</si>
  <si>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</si>
  <si>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</si>
  <si>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</si>
  <si>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</si>
  <si>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</si>
  <si>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</si>
  <si>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</si>
  <si>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</si>
  <si>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</si>
  <si>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</si>
  <si>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</si>
  <si>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</si>
  <si>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</si>
  <si>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</si>
  <si>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</si>
  <si>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</si>
  <si>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</si>
  <si>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</si>
  <si>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</si>
  <si>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</si>
  <si>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</si>
  <si>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</si>
  <si>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</si>
  <si>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</si>
  <si>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</si>
  <si>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</si>
  <si>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</si>
  <si>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</si>
  <si>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</si>
  <si>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</si>
  <si>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</si>
  <si>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</si>
  <si>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</si>
  <si>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</si>
  <si>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</si>
  <si>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</si>
  <si>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</si>
  <si>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</si>
  <si>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</si>
  <si>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</si>
  <si>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</si>
  <si>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</si>
  <si>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</si>
  <si>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</si>
  <si>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</si>
  <si>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</si>
  <si>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</si>
  <si>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</si>
  <si>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</si>
  <si>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</si>
  <si>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</si>
  <si>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</si>
  <si>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</si>
  <si>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</si>
  <si>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</si>
  <si>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</si>
  <si>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</si>
  <si>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</si>
  <si>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</si>
  <si>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</si>
  <si>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</si>
  <si>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</si>
  <si>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</si>
  <si>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</si>
  <si>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</si>
  <si>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</si>
  <si>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</si>
  <si>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</si>
  <si>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</si>
  <si>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</si>
  <si>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</si>
  <si>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</si>
  <si>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</si>
  <si>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</si>
  <si>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</si>
  <si>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</si>
  <si>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</si>
  <si>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</si>
  <si>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</si>
  <si>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</si>
  <si>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</si>
  <si>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</si>
  <si>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</si>
  <si>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</si>
  <si>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</si>
  <si>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</si>
  <si>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</si>
  <si>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</si>
  <si>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</si>
  <si>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</si>
  <si>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</si>
  <si>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</si>
  <si>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</si>
  <si>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</si>
  <si>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</si>
  <si>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</si>
  <si>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</si>
  <si>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</si>
  <si>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</si>
  <si>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</si>
  <si>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</si>
  <si>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</si>
  <si>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</si>
  <si>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</si>
  <si>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</si>
  <si>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</si>
  <si>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</si>
  <si>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</si>
  <si>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</si>
  <si>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</si>
  <si>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</si>
  <si>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</si>
  <si>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</si>
  <si>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</si>
  <si>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</si>
  <si>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</si>
  <si>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</si>
  <si>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</si>
  <si>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</si>
  <si>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</si>
  <si>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</si>
  <si>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</si>
  <si>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</si>
  <si>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</si>
  <si>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</si>
  <si>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</si>
  <si>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</si>
  <si>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</si>
  <si>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</si>
  <si>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</si>
  <si>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</si>
  <si>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</si>
  <si>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</si>
  <si>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</si>
  <si>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</si>
  <si>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</si>
  <si>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</si>
  <si>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</si>
  <si>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</si>
  <si>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</si>
  <si>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</si>
  <si>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</si>
  <si>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</si>
  <si>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</si>
  <si>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</si>
  <si>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</si>
  <si>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</si>
  <si>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</si>
  <si>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</si>
  <si>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</si>
  <si>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</si>
  <si>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</si>
  <si>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</si>
  <si>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</si>
  <si>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</si>
  <si>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</si>
  <si>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</si>
  <si>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</si>
  <si>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</si>
  <si>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</si>
  <si>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</si>
  <si>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</si>
  <si>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</si>
  <si>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</si>
  <si>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</si>
  <si>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</si>
  <si>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</si>
  <si>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</si>
  <si>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</si>
  <si>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</si>
  <si>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</si>
  <si>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</si>
  <si>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</si>
  <si>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</si>
  <si>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</si>
  <si>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</si>
  <si>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</si>
  <si>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</si>
  <si>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</si>
  <si>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</si>
  <si>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</si>
  <si>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</si>
  <si>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</si>
  <si>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</si>
  <si>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</si>
  <si>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</si>
  <si>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</si>
  <si>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</si>
  <si>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</si>
  <si>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</si>
  <si>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</si>
  <si>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</si>
  <si>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</si>
  <si>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</si>
  <si>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</si>
  <si>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</si>
  <si>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</si>
  <si>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</si>
  <si>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</si>
  <si>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</si>
  <si>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</si>
  <si>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</si>
  <si>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</si>
  <si>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</si>
  <si>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</si>
  <si>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</si>
  <si>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</si>
  <si>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</si>
  <si>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</si>
  <si>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</si>
  <si>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</si>
  <si>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</si>
  <si>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</si>
  <si>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</si>
  <si>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</si>
  <si>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</si>
  <si>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</si>
  <si>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</si>
  <si>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</si>
  <si>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</si>
  <si>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</si>
  <si>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</si>
  <si>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</si>
  <si>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</si>
  <si>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</si>
  <si>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</si>
  <si>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</si>
  <si>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</si>
  <si>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</si>
  <si>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</si>
  <si>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</si>
  <si>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</si>
  <si>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</si>
  <si>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</si>
  <si>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</si>
  <si>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</si>
  <si>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</si>
  <si>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</si>
  <si>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</si>
  <si>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</si>
  <si>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</si>
  <si>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</si>
  <si>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</si>
  <si>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</si>
  <si>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</si>
  <si>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</si>
  <si>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</si>
  <si>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</si>
  <si>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</si>
  <si>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</si>
  <si>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</si>
  <si>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</si>
  <si>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</si>
  <si>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</si>
  <si>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</si>
  <si>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</si>
  <si>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</si>
  <si>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</si>
  <si>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</si>
  <si>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</si>
  <si>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</si>
  <si>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</si>
  <si>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</si>
  <si>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</si>
  <si>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</si>
  <si>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</si>
  <si>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</si>
  <si>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</si>
  <si>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</si>
  <si>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</si>
  <si>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</si>
  <si>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</si>
  <si>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</si>
  <si>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</si>
  <si>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</si>
  <si>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</si>
  <si>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</si>
  <si>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</si>
  <si>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</si>
  <si>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</si>
  <si>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</si>
  <si>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</si>
  <si>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</si>
  <si>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</si>
  <si>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</si>
  <si>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</si>
  <si>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</si>
  <si>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</si>
  <si>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</si>
  <si>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</si>
  <si>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</si>
  <si>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</si>
  <si>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</si>
  <si>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</si>
  <si>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</si>
  <si>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</si>
  <si>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</si>
  <si>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</si>
  <si>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</si>
  <si>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</si>
  <si>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</si>
  <si>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</si>
  <si>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</si>
  <si>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</si>
  <si>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</si>
  <si>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</si>
  <si>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</si>
  <si>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</si>
  <si>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</si>
  <si>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</si>
  <si>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</si>
  <si>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</si>
  <si>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</si>
  <si>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</si>
  <si>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</si>
  <si>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</si>
  <si>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</si>
  <si>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</si>
  <si>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</si>
  <si>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</si>
  <si>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</si>
  <si>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</si>
  <si>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</si>
  <si>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</si>
  <si>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</si>
  <si>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</si>
  <si>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</si>
  <si>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</si>
  <si>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</si>
  <si>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</si>
  <si>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</si>
  <si>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</si>
  <si>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</si>
  <si>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</si>
  <si>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</si>
  <si>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</si>
  <si>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</si>
  <si>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</si>
  <si>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</si>
  <si>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</si>
  <si>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</si>
  <si>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</si>
  <si>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</si>
  <si>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</si>
  <si>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</si>
  <si>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</si>
  <si>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</si>
  <si>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</si>
  <si>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</si>
  <si>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</si>
  <si>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</si>
  <si>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</si>
  <si>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</si>
  <si>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</si>
  <si>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</si>
  <si>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</si>
  <si>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</si>
  <si>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</si>
  <si>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</si>
  <si>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</si>
  <si>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</si>
  <si>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</si>
  <si>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</si>
  <si>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</si>
  <si>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</si>
  <si>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</si>
  <si>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</si>
  <si>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</si>
  <si>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</si>
  <si>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</si>
  <si>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</si>
  <si>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</si>
  <si>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</si>
  <si>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</si>
  <si>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</si>
  <si>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</si>
  <si>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</si>
  <si>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</si>
  <si>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</si>
  <si>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</si>
  <si>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</si>
  <si>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</si>
  <si>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</si>
  <si>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</si>
  <si>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</si>
  <si>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</si>
  <si>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</si>
  <si>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</si>
  <si>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</si>
  <si>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</si>
  <si>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</si>
  <si>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</si>
  <si>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</si>
  <si>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</si>
  <si>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</si>
  <si>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</si>
  <si>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</si>
  <si>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</si>
  <si>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</si>
  <si>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</si>
  <si>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</si>
  <si>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</si>
  <si>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</si>
  <si>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</si>
  <si>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</si>
  <si>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</si>
  <si>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</si>
  <si>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</si>
  <si>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</si>
  <si>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</si>
  <si>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</si>
  <si>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</si>
  <si>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</si>
  <si>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</si>
  <si>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</si>
  <si>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</si>
  <si>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</si>
  <si>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</si>
  <si>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</si>
  <si>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</si>
  <si>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</si>
  <si>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</si>
  <si>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</si>
  <si>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</si>
  <si>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</si>
  <si>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</si>
  <si>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</si>
  <si>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</si>
  <si>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</si>
  <si>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</si>
  <si>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</si>
  <si>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</si>
  <si>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</si>
  <si>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</si>
  <si>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</si>
  <si>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</si>
  <si>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</si>
  <si>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</si>
  <si>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</si>
  <si>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</si>
  <si>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</si>
  <si>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</si>
  <si>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</si>
  <si>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</si>
  <si>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</si>
  <si>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</si>
  <si>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</si>
  <si>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</si>
  <si>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</si>
  <si>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</si>
  <si>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</si>
  <si>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</si>
  <si>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</si>
  <si>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</si>
  <si>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</si>
  <si>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</si>
  <si>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</si>
  <si>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</si>
  <si>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</si>
  <si>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</si>
  <si>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</si>
  <si>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</si>
  <si>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</si>
  <si>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</si>
  <si>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</si>
  <si>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</si>
  <si>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</si>
  <si>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</si>
  <si>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</si>
  <si>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</si>
  <si>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</si>
  <si>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</si>
  <si>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</si>
  <si>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</si>
  <si>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</si>
  <si>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</si>
  <si>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</si>
  <si>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</si>
  <si>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</si>
  <si>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</si>
  <si>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</si>
  <si>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</si>
  <si>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</si>
  <si>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</si>
  <si>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</si>
  <si>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</si>
  <si>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</si>
  <si>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</si>
  <si>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</si>
  <si>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</si>
  <si>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</si>
  <si>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</si>
  <si>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</si>
  <si>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</si>
  <si>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</si>
  <si>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</si>
  <si>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</si>
  <si>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</si>
  <si>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</si>
  <si>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</si>
  <si>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</si>
  <si>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</si>
  <si>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</si>
  <si>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</si>
  <si>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</si>
  <si>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</si>
  <si>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</si>
  <si>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</si>
  <si>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</si>
  <si>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</si>
  <si>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</si>
  <si>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</si>
  <si>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</si>
  <si>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</si>
  <si>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</si>
  <si>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</si>
  <si>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</si>
  <si>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</si>
  <si>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</si>
  <si>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</si>
  <si>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</si>
  <si>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</si>
  <si>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</si>
  <si>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</si>
  <si>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</si>
  <si>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</si>
  <si>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</si>
  <si>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</si>
  <si>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</si>
  <si>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</si>
  <si>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</si>
  <si>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</si>
  <si>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</si>
  <si>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</si>
  <si>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</si>
  <si>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</si>
  <si>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</si>
  <si>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</si>
  <si>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</si>
  <si>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</si>
  <si>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</si>
  <si>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</si>
  <si>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</si>
  <si>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</si>
  <si>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</si>
  <si>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</si>
  <si>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</si>
  <si>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</si>
  <si>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</si>
  <si>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</si>
  <si>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</si>
  <si>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</si>
  <si>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</si>
  <si>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</si>
  <si>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</si>
  <si>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</si>
  <si>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</si>
  <si>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</si>
  <si>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</si>
  <si>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</si>
  <si>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</si>
  <si>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</si>
  <si>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</si>
  <si>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</si>
  <si>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</si>
  <si>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</si>
  <si>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</si>
  <si>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</si>
  <si>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</si>
  <si>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</si>
  <si>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</si>
  <si>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</si>
  <si>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</si>
  <si>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</si>
  <si>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</si>
  <si>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</si>
  <si>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</si>
  <si>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</si>
  <si>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</si>
  <si>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</si>
  <si>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</si>
  <si>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</si>
  <si>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</si>
  <si>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</si>
  <si>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</si>
  <si>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</si>
  <si>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</si>
  <si>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</si>
  <si>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</si>
  <si>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</si>
  <si>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</si>
  <si>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</si>
  <si>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</si>
  <si>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</si>
  <si>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</si>
  <si>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</si>
  <si>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</si>
  <si>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</si>
  <si>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</si>
  <si>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</si>
  <si>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</si>
  <si>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</si>
  <si>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</si>
  <si>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</si>
  <si>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</si>
  <si>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</si>
  <si>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</si>
  <si>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</si>
  <si>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</si>
  <si>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</si>
  <si>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</si>
  <si>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</si>
  <si>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</si>
  <si>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</si>
  <si>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</si>
  <si>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</si>
  <si>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</si>
  <si>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</si>
  <si>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</si>
  <si>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</si>
  <si>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</si>
  <si>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</si>
  <si>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</si>
  <si>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</si>
  <si>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</si>
  <si>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</si>
  <si>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</si>
  <si>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</si>
  <si>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</si>
  <si>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</si>
  <si>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</si>
  <si>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</si>
  <si>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</si>
  <si>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</si>
  <si>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</si>
  <si>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</si>
  <si>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</si>
  <si>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</si>
  <si>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</si>
  <si>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</si>
  <si>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</si>
  <si>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</si>
  <si>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</si>
  <si>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</si>
  <si>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</si>
  <si>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</si>
  <si>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</si>
  <si>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</si>
  <si>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</si>
  <si>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</si>
  <si>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</si>
  <si>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</si>
  <si>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</si>
  <si>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</si>
  <si>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</si>
  <si>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</si>
  <si>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</si>
  <si>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</si>
  <si>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</si>
  <si>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</si>
  <si>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</si>
  <si>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</si>
  <si>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</si>
  <si>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</si>
  <si>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</si>
  <si>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</si>
  <si>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</si>
  <si>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</si>
  <si>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</si>
  <si>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</si>
  <si>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</si>
  <si>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</si>
  <si>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</si>
  <si>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</si>
  <si>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</si>
  <si>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</si>
  <si>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</si>
  <si>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</si>
  <si>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</si>
  <si>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</si>
  <si>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</si>
  <si>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</si>
  <si>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</si>
  <si>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</si>
  <si>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</si>
  <si>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</si>
  <si>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</si>
  <si>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</si>
  <si>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</si>
  <si>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</si>
  <si>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</si>
  <si>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</si>
  <si>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</si>
  <si>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</si>
  <si>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</si>
  <si>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</si>
  <si>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</si>
  <si>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</si>
  <si>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</si>
  <si>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</si>
  <si>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</si>
  <si>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</si>
  <si>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</si>
  <si>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</si>
  <si>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</si>
  <si>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</si>
  <si>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</si>
  <si>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</si>
  <si>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</si>
  <si>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</si>
  <si>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</si>
  <si>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</si>
  <si>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</si>
  <si>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</si>
  <si>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</si>
  <si>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</si>
  <si>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</si>
  <si>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</si>
  <si>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</si>
  <si>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</si>
  <si>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</si>
  <si>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</si>
  <si>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</si>
  <si>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</si>
  <si>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</si>
  <si>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</si>
  <si>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</si>
  <si>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</si>
  <si>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</si>
  <si>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</si>
  <si>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</si>
  <si>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</si>
  <si>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</si>
  <si>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</si>
  <si>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</si>
  <si>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</si>
  <si>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</si>
  <si>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</si>
  <si>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</si>
  <si>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</si>
  <si>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</si>
  <si>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</si>
  <si>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</si>
  <si>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</si>
  <si>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</si>
  <si>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</si>
  <si>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</si>
  <si>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</si>
  <si>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</si>
  <si>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</si>
  <si>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</si>
  <si>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</si>
  <si>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</si>
  <si>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</si>
  <si>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</si>
  <si>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</si>
  <si>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</si>
  <si>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</si>
  <si>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</si>
  <si>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</si>
  <si>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</si>
  <si>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</si>
  <si>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</si>
  <si>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</si>
  <si>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</si>
  <si>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</si>
  <si>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</si>
  <si>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</si>
  <si>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</si>
  <si>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</si>
  <si>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</si>
  <si>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</si>
  <si>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</si>
  <si>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</si>
  <si>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</si>
  <si>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</si>
  <si>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</si>
  <si>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</si>
  <si>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</si>
  <si>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</si>
  <si>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</si>
  <si>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</si>
  <si>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</si>
  <si>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</si>
  <si>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</si>
  <si>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</si>
  <si>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</si>
  <si>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</si>
  <si>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</si>
  <si>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</si>
  <si>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</si>
  <si>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</si>
  <si>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</si>
  <si>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</si>
  <si>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</si>
  <si>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</si>
  <si>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</si>
  <si>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</si>
  <si>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</si>
  <si>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</si>
  <si>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</si>
  <si>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</si>
  <si>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</si>
  <si>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</si>
  <si>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</si>
  <si>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</si>
  <si>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</si>
  <si>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</si>
  <si>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</si>
  <si>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</si>
  <si>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</si>
  <si>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</si>
  <si>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</si>
  <si>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</si>
  <si>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</si>
  <si>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</si>
  <si>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</si>
  <si>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</si>
  <si>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</si>
  <si>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</si>
  <si>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</si>
  <si>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</si>
  <si>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</si>
  <si>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</si>
  <si>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</si>
  <si>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</si>
  <si>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</si>
  <si>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</si>
  <si>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</si>
  <si>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</si>
  <si>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</si>
  <si>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</si>
  <si>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</si>
  <si>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</si>
  <si>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</si>
  <si>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</si>
  <si>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</si>
  <si>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</si>
  <si>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</si>
  <si>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</si>
  <si>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</si>
  <si>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</si>
  <si>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</si>
  <si>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</si>
  <si>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</si>
  <si>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</si>
  <si>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</si>
  <si>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</si>
  <si>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</si>
  <si>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</si>
  <si>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</si>
  <si>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</si>
  <si>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</si>
  <si>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</si>
  <si>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</si>
  <si>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</si>
  <si>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</si>
  <si>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</si>
  <si>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</si>
  <si>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</si>
  <si>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</si>
  <si>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</si>
  <si>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</si>
  <si>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</si>
  <si>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</si>
  <si>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</si>
  <si>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</si>
  <si>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</si>
  <si>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</si>
  <si>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</si>
  <si>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</si>
  <si>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</si>
  <si>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</si>
  <si>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</si>
  <si>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</si>
  <si>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</si>
  <si>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</si>
  <si>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</si>
  <si>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</si>
  <si>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</si>
  <si>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</si>
  <si>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</si>
  <si>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</si>
  <si>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</si>
  <si>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</si>
  <si>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</si>
  <si>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</si>
  <si>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</si>
  <si>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</si>
  <si>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</si>
  <si>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</si>
  <si>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</si>
  <si>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</si>
  <si>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</si>
  <si>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</si>
  <si>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</si>
  <si>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</si>
  <si>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</si>
  <si>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</si>
  <si>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</si>
  <si>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</si>
  <si>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</si>
  <si>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</si>
  <si>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</si>
  <si>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</si>
  <si>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</si>
  <si>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</si>
  <si>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</si>
  <si>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</si>
  <si>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</si>
  <si>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</si>
  <si>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</si>
  <si>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</si>
  <si>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</si>
  <si>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</si>
  <si>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</si>
  <si>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</si>
  <si>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</si>
  <si>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</si>
  <si>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</si>
  <si>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</si>
  <si>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</si>
  <si>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</si>
  <si>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</si>
  <si>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</si>
  <si>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</si>
  <si>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</si>
  <si>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</si>
  <si>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</si>
  <si>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</si>
  <si>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</si>
  <si>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</si>
  <si>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</si>
  <si>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</si>
  <si>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</si>
  <si>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</si>
  <si>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</si>
  <si>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</si>
  <si>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</si>
  <si>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</si>
  <si>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</si>
  <si>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</si>
  <si>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</si>
  <si>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</si>
  <si>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</si>
  <si>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</si>
  <si>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</si>
  <si>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</si>
  <si>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</si>
  <si>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</si>
  <si>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</si>
  <si>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</si>
  <si>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</si>
  <si>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</si>
  <si>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</si>
  <si>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</si>
  <si>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</si>
  <si>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</si>
  <si>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</si>
  <si>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</si>
  <si>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</si>
  <si>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</si>
  <si>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</si>
  <si>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</si>
  <si>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</si>
  <si>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</si>
  <si>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</si>
  <si>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</si>
  <si>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</si>
  <si>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</si>
  <si>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</si>
  <si>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</si>
  <si>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</si>
  <si>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</si>
  <si>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</si>
  <si>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</si>
  <si>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</si>
  <si>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</si>
  <si>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</si>
  <si>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</si>
  <si>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</si>
  <si>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</si>
  <si>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</si>
  <si>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</si>
  <si>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</si>
  <si>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</si>
  <si>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</si>
  <si>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</si>
  <si>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</si>
  <si>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</si>
  <si>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</si>
  <si>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</si>
  <si>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</si>
  <si>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</si>
  <si>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</si>
  <si>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</si>
  <si>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</si>
  <si>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</si>
  <si>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</si>
  <si>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</si>
  <si>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</si>
  <si>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</si>
  <si>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</si>
  <si>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</si>
  <si>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</si>
  <si>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</si>
  <si>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</si>
  <si>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</si>
  <si>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</si>
  <si>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</si>
  <si>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</si>
  <si>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</si>
  <si>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</si>
  <si>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</si>
  <si>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</si>
  <si>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</si>
  <si>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</si>
  <si>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</si>
  <si>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</si>
  <si>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</si>
  <si>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</si>
  <si>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</si>
  <si>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</si>
  <si>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</si>
  <si>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</si>
  <si>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</si>
  <si>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</si>
  <si>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</si>
  <si>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</si>
  <si>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</si>
  <si>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</si>
  <si>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</si>
  <si>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</si>
  <si>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</si>
  <si>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</si>
  <si>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</si>
  <si>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</si>
  <si>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</si>
  <si>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</si>
  <si>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</si>
  <si>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</si>
  <si>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</si>
  <si>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</si>
  <si>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</si>
  <si>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</si>
  <si>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</si>
  <si>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</si>
  <si>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</si>
  <si>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</si>
  <si>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</si>
  <si>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</si>
  <si>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</si>
  <si>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</si>
  <si>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</si>
  <si>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</si>
  <si>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</si>
  <si>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</si>
  <si>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</si>
  <si>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</si>
  <si>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</si>
  <si>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</si>
  <si>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</si>
  <si>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</si>
  <si>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</si>
  <si>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</si>
  <si>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</si>
  <si>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</si>
  <si>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</si>
  <si>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</si>
  <si>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</si>
  <si>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</si>
  <si>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</si>
  <si>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</si>
  <si>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</si>
  <si>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</si>
  <si>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</si>
  <si>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</si>
  <si>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</si>
  <si>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</si>
  <si>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</si>
  <si>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</si>
  <si>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</si>
  <si>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</si>
  <si>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</si>
  <si>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</si>
  <si>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</si>
  <si>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</si>
  <si>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</si>
  <si>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</si>
  <si>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</si>
  <si>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</si>
  <si>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</si>
  <si>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</si>
  <si>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</si>
  <si>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</si>
  <si>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</si>
  <si>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</si>
  <si>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</si>
  <si>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</si>
  <si>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</si>
  <si>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</si>
  <si>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</si>
  <si>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</si>
  <si>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</si>
  <si>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</si>
  <si>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</si>
  <si>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</si>
  <si>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</si>
  <si>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</si>
  <si>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</si>
  <si>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</si>
  <si>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</si>
  <si>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</si>
  <si>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</si>
  <si>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</si>
  <si>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</si>
  <si>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</si>
  <si>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</si>
  <si>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</si>
  <si>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</si>
  <si>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</si>
  <si>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</si>
  <si>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</si>
  <si>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</si>
  <si>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</si>
  <si>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</si>
  <si>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</si>
  <si>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</si>
  <si>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</si>
  <si>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</si>
  <si>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</si>
  <si>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</si>
  <si>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</si>
  <si>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</si>
  <si>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</si>
  <si>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</si>
  <si>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</si>
  <si>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</si>
  <si>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</si>
  <si>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</si>
  <si>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</si>
  <si>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</si>
  <si>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</si>
  <si>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</si>
  <si>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</si>
  <si>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</si>
  <si>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</si>
  <si>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</si>
  <si>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</si>
  <si>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</si>
  <si>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</si>
  <si>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</si>
  <si>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</si>
  <si>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</si>
  <si>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</si>
  <si>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</si>
  <si>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</si>
  <si>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</si>
  <si>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</si>
  <si>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</si>
  <si>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</si>
  <si>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</si>
  <si>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</si>
  <si>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</si>
  <si>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</si>
  <si>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</si>
  <si>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</si>
  <si>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</si>
  <si>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</si>
  <si>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</si>
  <si>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</si>
  <si>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</si>
  <si>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</si>
  <si>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</si>
  <si>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</si>
  <si>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</si>
  <si>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</si>
  <si>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</si>
  <si>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</si>
  <si>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</si>
  <si>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</si>
  <si>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</si>
  <si>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</si>
  <si>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</si>
  <si>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</si>
  <si>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</si>
  <si>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</si>
  <si>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</si>
  <si>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</si>
  <si>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</si>
  <si>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</si>
  <si>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</si>
  <si>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</si>
  <si>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</si>
  <si>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</si>
  <si>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</si>
  <si>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</si>
  <si>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</si>
  <si>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</si>
  <si>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</si>
  <si>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</si>
  <si>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</si>
  <si>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</si>
  <si>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</si>
  <si>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</si>
  <si>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</si>
  <si>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</si>
  <si>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</si>
  <si>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</si>
  <si>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</si>
  <si>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</si>
  <si>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</si>
  <si>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</si>
  <si>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</si>
  <si>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</si>
  <si>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</si>
  <si>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</si>
  <si>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</si>
  <si>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</si>
  <si>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</si>
  <si>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</si>
  <si>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</si>
  <si>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</si>
  <si>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</si>
  <si>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</si>
  <si>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</si>
  <si>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</si>
  <si>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</si>
  <si>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</si>
  <si>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</si>
  <si>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</si>
  <si>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</si>
  <si>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</si>
  <si>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</si>
  <si>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</si>
  <si>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</si>
  <si>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</si>
  <si>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</si>
  <si>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</si>
  <si>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</si>
  <si>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</si>
  <si>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</si>
  <si>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</si>
  <si>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</si>
  <si>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</si>
  <si>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</si>
  <si>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</si>
  <si>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</si>
  <si>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</si>
  <si>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</si>
  <si>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</si>
  <si>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</si>
  <si>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</si>
  <si>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</si>
  <si>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</si>
  <si>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</si>
  <si>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</si>
  <si>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</si>
  <si>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</si>
  <si>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</si>
  <si>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</si>
  <si>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</si>
  <si>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</si>
  <si>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</si>
  <si>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</si>
  <si>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</si>
  <si>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</si>
  <si>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</si>
  <si>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</si>
  <si>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</si>
  <si>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</si>
  <si>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</si>
  <si>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</si>
  <si>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</si>
  <si>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</si>
  <si>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</si>
  <si>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</si>
  <si>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</si>
  <si>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</si>
  <si>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</si>
  <si>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</si>
  <si>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</si>
  <si>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</si>
  <si>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</si>
  <si>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</si>
  <si>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</si>
  <si>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</si>
  <si>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</si>
  <si>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</si>
  <si>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</si>
  <si>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</si>
  <si>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</si>
  <si>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</si>
  <si>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</si>
  <si>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</si>
  <si>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</si>
  <si>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</si>
  <si>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</si>
  <si>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</si>
  <si>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</si>
  <si>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</si>
  <si>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</si>
  <si>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</si>
  <si>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</si>
  <si>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</si>
  <si>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</si>
  <si>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</si>
  <si>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</si>
  <si>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</si>
  <si>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</si>
  <si>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</si>
  <si>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</si>
  <si>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</si>
  <si>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</si>
  <si>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</si>
  <si>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</si>
  <si>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</si>
  <si>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</si>
  <si>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</si>
  <si>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</si>
  <si>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</si>
  <si>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</si>
  <si>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</si>
  <si>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</si>
  <si>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</si>
  <si>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</si>
  <si>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</si>
  <si>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</si>
  <si>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</si>
  <si>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</si>
  <si>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</si>
  <si>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</si>
  <si>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</si>
  <si>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</si>
  <si>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</si>
  <si>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</si>
  <si>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</si>
  <si>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</si>
  <si>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</si>
  <si>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</si>
  <si>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</si>
  <si>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</si>
  <si>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</si>
  <si>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</si>
  <si>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</si>
  <si>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</si>
  <si>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</si>
  <si>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</si>
  <si>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</si>
  <si>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</si>
  <si>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</si>
  <si>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</si>
  <si>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</si>
  <si>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</si>
  <si>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</si>
  <si>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</si>
  <si>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</si>
  <si>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</si>
  <si>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</si>
  <si>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</si>
  <si>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</si>
  <si>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</si>
  <si>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</si>
  <si>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</si>
  <si>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</si>
  <si>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</si>
  <si>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</si>
  <si>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</si>
  <si>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</si>
  <si>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</si>
  <si>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</si>
  <si>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</si>
  <si>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</si>
  <si>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</si>
  <si>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</si>
  <si>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</si>
  <si>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</si>
  <si>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</si>
  <si>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</si>
  <si>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</si>
  <si>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</si>
  <si>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</si>
  <si>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</si>
  <si>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</si>
  <si>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</si>
  <si>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</si>
  <si>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</si>
  <si>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</si>
  <si>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</si>
  <si>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</si>
  <si>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</si>
  <si>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</si>
  <si>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</si>
  <si>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</si>
  <si>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</si>
  <si>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</si>
  <si>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</si>
  <si>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</si>
  <si>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</si>
  <si>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</si>
  <si>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</si>
  <si>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</si>
  <si>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</si>
  <si>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</si>
  <si>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</si>
  <si>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</si>
  <si>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</si>
  <si>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</si>
  <si>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</si>
  <si>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</si>
  <si>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</si>
  <si>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</si>
  <si>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</si>
  <si>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</si>
  <si>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</si>
  <si>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</si>
  <si>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</si>
  <si>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</si>
  <si>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</si>
  <si>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</si>
  <si>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</si>
  <si>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</si>
  <si>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</si>
  <si>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</si>
  <si>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</si>
  <si>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</si>
  <si>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</si>
  <si>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</si>
  <si>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</si>
  <si>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</si>
  <si>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</si>
  <si>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</si>
  <si>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</si>
  <si>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</si>
  <si>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</si>
  <si>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</si>
  <si>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</si>
  <si>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</si>
  <si>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</si>
  <si>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</si>
  <si>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</si>
  <si>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</si>
  <si>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</si>
  <si>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</si>
  <si>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</si>
  <si>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</si>
  <si>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</si>
  <si>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</si>
  <si>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</si>
  <si>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</si>
  <si>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</si>
  <si>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</si>
  <si>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</si>
  <si>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</si>
  <si>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</si>
  <si>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</si>
  <si>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</si>
  <si>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</si>
  <si>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</si>
  <si>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</si>
  <si>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</si>
  <si>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</si>
  <si>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</si>
  <si>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</si>
  <si>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</si>
  <si>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</si>
  <si>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</si>
  <si>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</si>
  <si>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</si>
  <si>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</si>
  <si>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</si>
  <si>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</si>
  <si>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</si>
  <si>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</si>
  <si>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</si>
  <si>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</si>
  <si>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</si>
  <si>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</si>
  <si>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</si>
  <si>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</si>
  <si>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</si>
  <si>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</si>
  <si>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</si>
  <si>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</si>
  <si>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</si>
  <si>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</si>
  <si>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</si>
  <si>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</si>
  <si>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</si>
  <si>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</si>
  <si>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</si>
  <si>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</si>
  <si>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</si>
  <si>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</si>
  <si>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</si>
  <si>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</si>
  <si>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</si>
  <si>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</si>
  <si>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</si>
  <si>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</si>
  <si>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</si>
  <si>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</si>
  <si>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</si>
  <si>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</si>
  <si>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</si>
  <si>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</si>
  <si>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</si>
  <si>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</si>
  <si>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</si>
  <si>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</si>
  <si>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</si>
  <si>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</si>
  <si>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</si>
  <si>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</si>
  <si>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</si>
  <si>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</si>
  <si>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</si>
  <si>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</si>
  <si>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</si>
  <si>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</si>
  <si>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</si>
  <si>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</si>
  <si>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</si>
  <si>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</si>
  <si>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</si>
  <si>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</si>
  <si>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</si>
  <si>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</si>
  <si>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</si>
  <si>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</si>
  <si>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</si>
  <si>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</si>
  <si>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</si>
  <si>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</si>
  <si>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</si>
  <si>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</si>
  <si>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</si>
  <si>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</si>
  <si>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</si>
  <si>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</si>
  <si>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</si>
  <si>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</si>
  <si>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</si>
  <si>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</si>
  <si>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</si>
  <si>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</si>
  <si>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</si>
  <si>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</si>
  <si>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</si>
  <si>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</si>
  <si>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</si>
  <si>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</si>
  <si>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</si>
  <si>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</si>
  <si>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</si>
  <si>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</si>
  <si>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</si>
  <si>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</si>
  <si>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</si>
  <si>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</si>
  <si>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</si>
  <si>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</si>
  <si>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</si>
  <si>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</si>
  <si>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</si>
  <si>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</si>
  <si>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</si>
  <si>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</si>
  <si>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</si>
  <si>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</si>
  <si>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</si>
  <si>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</si>
  <si>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</si>
  <si>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</si>
  <si>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</si>
  <si>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</si>
  <si>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</si>
  <si>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</si>
  <si>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</si>
  <si>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</si>
  <si>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</si>
  <si>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</si>
  <si>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</si>
  <si>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</si>
  <si>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</si>
  <si>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</si>
  <si>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</si>
  <si>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</si>
  <si>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</si>
  <si>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</si>
  <si>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</si>
  <si>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</si>
  <si>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</si>
  <si>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</si>
  <si>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</si>
  <si>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</si>
  <si>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</si>
  <si>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</si>
  <si>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</si>
  <si>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</si>
  <si>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</si>
  <si>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</si>
  <si>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</si>
  <si>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</si>
  <si>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</si>
  <si>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</si>
  <si>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</si>
  <si>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</si>
  <si>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</si>
  <si>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</si>
  <si>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</si>
  <si>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</si>
  <si>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</si>
  <si>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</si>
  <si>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</si>
  <si>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</si>
  <si>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</si>
  <si>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</si>
  <si>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</si>
  <si>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</si>
  <si>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</si>
  <si>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</si>
  <si>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</si>
  <si>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</si>
  <si>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</si>
  <si>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</si>
  <si>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</si>
  <si>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</si>
  <si>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</si>
  <si>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</si>
  <si>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</si>
  <si>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</si>
  <si>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</si>
  <si>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</si>
  <si>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</si>
  <si>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</si>
  <si>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</si>
  <si>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</si>
  <si>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</si>
  <si>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</si>
  <si>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</si>
  <si>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</si>
  <si>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</si>
  <si>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</si>
  <si>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</si>
  <si>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</si>
  <si>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</si>
  <si>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</si>
  <si>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</si>
  <si>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</si>
  <si>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</si>
  <si>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</si>
  <si>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</si>
  <si>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</si>
  <si>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</si>
  <si>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</si>
  <si>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</si>
  <si>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</si>
  <si>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</si>
  <si>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</si>
  <si>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</si>
  <si>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</si>
  <si>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</si>
  <si>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</si>
  <si>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</si>
  <si>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</si>
  <si>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</si>
  <si>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</si>
  <si>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</si>
  <si>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</si>
  <si>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</si>
  <si>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</si>
  <si>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</si>
  <si>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</si>
  <si>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</si>
  <si>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</si>
  <si>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</si>
  <si>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</si>
  <si>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</si>
  <si>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</si>
  <si>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</si>
  <si>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</si>
  <si>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</si>
  <si>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</si>
  <si>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</si>
  <si>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</si>
  <si>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</si>
  <si>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</si>
  <si>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</si>
  <si>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</si>
  <si>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</si>
  <si>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</si>
  <si>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</si>
  <si>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</si>
  <si>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</si>
  <si>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</si>
  <si>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</si>
  <si>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</si>
  <si>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</si>
  <si>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</si>
  <si>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</si>
  <si>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</si>
  <si>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</si>
  <si>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</si>
  <si>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</si>
  <si>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</si>
  <si>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</si>
  <si>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</si>
  <si>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</si>
  <si>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</si>
  <si>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</si>
  <si>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</si>
  <si>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</si>
  <si>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</si>
  <si>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</si>
  <si>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</si>
  <si>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</si>
  <si>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</si>
  <si>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</si>
  <si>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</si>
  <si>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</si>
  <si>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</si>
  <si>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</si>
  <si>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</si>
  <si>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</si>
  <si>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</si>
  <si>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</si>
  <si>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</si>
  <si>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</si>
  <si>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</si>
  <si>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</si>
  <si>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</si>
  <si>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</si>
  <si>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</si>
  <si>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</si>
  <si>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</si>
  <si>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</si>
  <si>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</si>
  <si>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</si>
  <si>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</si>
  <si>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</si>
  <si>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</si>
  <si>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</si>
  <si>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</si>
  <si>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</si>
  <si>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</si>
  <si>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</si>
  <si>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</si>
  <si>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</si>
  <si>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</si>
  <si>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</si>
  <si>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</si>
  <si>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</si>
  <si>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</si>
  <si>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</si>
  <si>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</si>
  <si>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</si>
  <si>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</si>
  <si>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</si>
  <si>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</si>
  <si>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</si>
  <si>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</si>
  <si>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</si>
  <si>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</si>
  <si>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</si>
  <si>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</si>
  <si>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</si>
  <si>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</si>
  <si>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</si>
  <si>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</si>
  <si>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</si>
  <si>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</si>
  <si>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</si>
  <si>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</si>
  <si>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</si>
  <si>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</si>
  <si>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</si>
  <si>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</si>
  <si>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</si>
  <si>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</si>
  <si>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</si>
  <si>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</si>
  <si>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</si>
  <si>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</si>
  <si>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</si>
  <si>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</si>
  <si>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</si>
  <si>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</si>
  <si>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</si>
  <si>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</si>
  <si>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</si>
  <si>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</si>
  <si>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</si>
  <si>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</si>
  <si>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</si>
  <si>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</si>
  <si>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</si>
  <si>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</si>
  <si>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</si>
  <si>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</si>
  <si>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</si>
  <si>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</si>
  <si>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</si>
  <si>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</si>
  <si>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</si>
  <si>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</si>
  <si>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</si>
  <si>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</si>
  <si>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</si>
  <si>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</si>
  <si>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</si>
  <si>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</si>
  <si>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</si>
  <si>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</si>
  <si>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</si>
  <si>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</si>
  <si>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</si>
  <si>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</si>
  <si>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</si>
  <si>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</si>
  <si>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</si>
  <si>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</si>
  <si>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</si>
  <si>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</si>
  <si>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</si>
  <si>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</si>
  <si>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</si>
  <si>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</si>
  <si>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</si>
  <si>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</si>
  <si>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</si>
  <si>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</si>
  <si>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</si>
  <si>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</si>
  <si>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</si>
  <si>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</si>
  <si>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</si>
  <si>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</si>
  <si>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</si>
  <si>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</si>
  <si>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</si>
  <si>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</si>
  <si>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</si>
  <si>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</si>
  <si>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</si>
  <si>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</si>
  <si>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</si>
  <si>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</si>
  <si>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</si>
  <si>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</si>
  <si>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</si>
  <si>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</si>
  <si>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</si>
  <si>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</si>
  <si>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</si>
  <si>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</si>
  <si>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</si>
  <si>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</si>
  <si>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</si>
  <si>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</si>
  <si>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</si>
  <si>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</si>
  <si>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</si>
  <si>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</si>
  <si>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</si>
  <si>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</si>
  <si>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</si>
  <si>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</si>
  <si>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</si>
  <si>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</si>
  <si>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</si>
  <si>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</si>
  <si>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</si>
  <si>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</si>
  <si>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</si>
  <si>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</si>
  <si>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</si>
  <si>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</si>
  <si>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</si>
  <si>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</si>
  <si>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</si>
  <si>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</si>
  <si>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</si>
  <si>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</si>
  <si>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</si>
  <si>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</si>
  <si>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</si>
  <si>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</si>
  <si>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</si>
  <si>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</si>
  <si>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</si>
  <si>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</si>
  <si>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</si>
  <si>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</si>
  <si>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</si>
  <si>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</si>
  <si>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</si>
  <si>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</si>
  <si>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</si>
  <si>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</si>
  <si>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</si>
  <si>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</si>
  <si>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</si>
  <si>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</si>
  <si>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</si>
  <si>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</si>
  <si>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</si>
  <si>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</si>
  <si>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</si>
  <si>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</si>
  <si>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</si>
  <si>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</si>
  <si>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</si>
  <si>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</si>
  <si>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</si>
  <si>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</si>
  <si>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</si>
  <si>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</si>
  <si>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</si>
  <si>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</si>
  <si>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</si>
  <si>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</si>
  <si>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</si>
  <si>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</si>
  <si>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</si>
  <si>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</si>
  <si>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</si>
  <si>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</si>
  <si>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</si>
  <si>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</si>
  <si>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</si>
  <si>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</si>
  <si>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</si>
  <si>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</si>
  <si>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</si>
  <si>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</si>
  <si>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</si>
  <si>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</si>
  <si>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</si>
  <si>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</si>
  <si>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</si>
  <si>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</si>
  <si>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</si>
  <si>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</si>
  <si>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</si>
  <si>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</si>
  <si>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</si>
  <si>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</si>
  <si>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</si>
  <si>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</si>
  <si>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</si>
  <si>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</si>
  <si>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</si>
  <si>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</si>
  <si>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</si>
  <si>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</si>
  <si>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</si>
  <si>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</si>
  <si>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</si>
  <si>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</si>
  <si>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</si>
  <si>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</si>
  <si>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</si>
  <si>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</si>
  <si>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</si>
  <si>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</si>
  <si>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</si>
  <si>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</si>
  <si>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</si>
  <si>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</si>
  <si>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</si>
  <si>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</si>
  <si>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</si>
  <si>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</si>
  <si>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</si>
  <si>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</si>
  <si>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</si>
  <si>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</si>
  <si>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</si>
  <si>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</si>
  <si>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</si>
  <si>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</si>
  <si>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</si>
  <si>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</si>
  <si>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</si>
  <si>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</si>
  <si>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</si>
  <si>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</si>
  <si>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</si>
  <si>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</si>
  <si>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</si>
  <si>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</si>
  <si>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</si>
  <si>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</si>
  <si>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</si>
  <si>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</si>
  <si>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</si>
  <si>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</si>
  <si>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</si>
  <si>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</si>
  <si>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</si>
  <si>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</si>
  <si>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</si>
  <si>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</si>
  <si>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</si>
  <si>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</si>
  <si>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</si>
  <si>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</si>
  <si>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</si>
  <si>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</si>
  <si>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</si>
  <si>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</si>
  <si>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</si>
  <si>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</si>
  <si>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</si>
  <si>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</si>
  <si>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</si>
  <si>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</si>
  <si>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</si>
  <si>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</si>
  <si>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</si>
  <si>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</si>
  <si>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</si>
  <si>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</si>
  <si>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</si>
  <si>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</si>
  <si>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</si>
  <si>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</si>
  <si>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</si>
  <si>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</si>
  <si>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</si>
  <si>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</si>
  <si>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</si>
  <si>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</si>
  <si>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</si>
  <si>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</si>
  <si>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</si>
  <si>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</si>
  <si>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</si>
  <si>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</si>
  <si>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</si>
  <si>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</si>
  <si>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</si>
  <si>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</si>
  <si>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</si>
  <si>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</si>
  <si>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</si>
  <si>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</si>
  <si>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</si>
  <si>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</si>
  <si>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</si>
  <si>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</si>
  <si>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</si>
  <si>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</si>
  <si>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</si>
  <si>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</si>
  <si>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</si>
  <si>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</si>
  <si>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</si>
  <si>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</si>
  <si>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</si>
  <si>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</si>
  <si>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</si>
  <si>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</si>
  <si>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</si>
  <si>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</si>
  <si>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</si>
  <si>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</si>
  <si>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</si>
  <si>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</si>
  <si>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</si>
  <si>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</si>
  <si>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</si>
  <si>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</si>
  <si>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</si>
  <si>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</si>
  <si>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</si>
  <si>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</si>
  <si>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</si>
  <si>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</si>
  <si>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</si>
  <si>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</si>
  <si>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</si>
  <si>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</si>
  <si>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</si>
  <si>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</si>
  <si>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</si>
  <si>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</si>
  <si>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</si>
  <si>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</si>
  <si>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</si>
  <si>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</si>
  <si>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</si>
  <si>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</si>
  <si>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</si>
  <si>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</si>
  <si>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</si>
  <si>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</si>
  <si>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</si>
  <si>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</si>
  <si>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</si>
  <si>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</si>
  <si>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</si>
  <si>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</si>
  <si>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</si>
  <si>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</si>
  <si>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</si>
  <si>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</si>
  <si>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</si>
  <si>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</si>
  <si>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</si>
  <si>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</si>
  <si>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</si>
  <si>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</si>
  <si>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</si>
  <si>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</si>
  <si>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</si>
  <si>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</si>
  <si>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</si>
  <si>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</si>
  <si>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</si>
  <si>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</si>
  <si>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</si>
  <si>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</si>
  <si>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</si>
  <si>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</si>
  <si>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</si>
  <si>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</si>
  <si>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</si>
  <si>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</si>
  <si>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</si>
  <si>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</si>
  <si>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</si>
  <si>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</si>
  <si>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</si>
  <si>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</si>
  <si>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</si>
  <si>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</si>
  <si>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</si>
  <si>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</si>
  <si>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</si>
  <si>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</si>
  <si>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</si>
  <si>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</si>
  <si>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</si>
  <si>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</si>
  <si>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</si>
  <si>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</si>
  <si>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</si>
  <si>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</si>
  <si>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</si>
  <si>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</si>
  <si>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</si>
  <si>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</si>
  <si>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</si>
  <si>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</si>
  <si>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</si>
  <si>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</si>
  <si>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</si>
  <si>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</si>
  <si>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</si>
  <si>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</si>
  <si>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</si>
  <si>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</si>
  <si>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</si>
  <si>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</si>
  <si>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</si>
  <si>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</si>
  <si>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</si>
  <si>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</si>
  <si>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</si>
  <si>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</si>
  <si>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</si>
  <si>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</si>
  <si>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</si>
  <si>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</si>
  <si>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</si>
  <si>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</si>
  <si>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</si>
  <si>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</si>
  <si>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</si>
  <si>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</si>
  <si>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</si>
  <si>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</si>
  <si>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</si>
  <si>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</si>
  <si>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</si>
  <si>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</si>
  <si>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</si>
  <si>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</si>
  <si>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</si>
  <si>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</si>
  <si>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</si>
  <si>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</si>
  <si>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</si>
  <si>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</si>
  <si>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</si>
  <si>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</si>
  <si>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</si>
  <si>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</si>
  <si>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</si>
  <si>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</si>
  <si>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</si>
  <si>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</si>
  <si>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</si>
  <si>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</si>
  <si>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</si>
  <si>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</si>
  <si>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</si>
  <si>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</si>
  <si>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</si>
  <si>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</si>
  <si>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</si>
  <si>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</si>
  <si>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</si>
  <si>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</si>
  <si>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</si>
  <si>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</si>
  <si>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</si>
  <si>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</si>
  <si>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</si>
  <si>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</si>
  <si>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</si>
  <si>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</si>
  <si>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</si>
  <si>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</si>
  <si>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</si>
  <si>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</si>
  <si>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</si>
  <si>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</si>
  <si>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</si>
  <si>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</si>
  <si>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</si>
  <si>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</si>
  <si>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</si>
  <si>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</si>
  <si>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</si>
  <si>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</si>
  <si>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</si>
  <si>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</si>
  <si>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</si>
  <si>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</si>
  <si>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</si>
  <si>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</si>
  <si>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</si>
  <si>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</si>
  <si>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</si>
  <si>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</si>
  <si>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</si>
  <si>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</si>
  <si>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</si>
  <si>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</si>
  <si>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</si>
  <si>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</si>
  <si>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</si>
  <si>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</si>
  <si>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</si>
  <si>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</si>
  <si>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</si>
  <si>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</si>
  <si>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</si>
  <si>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</si>
  <si>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</si>
  <si>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</si>
  <si>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</si>
  <si>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</si>
  <si>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</si>
  <si>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</si>
  <si>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</si>
  <si>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</si>
  <si>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</si>
  <si>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</si>
  <si>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</si>
  <si>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</si>
  <si>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</si>
  <si>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</si>
  <si>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</si>
  <si>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</si>
  <si>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</si>
  <si>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</si>
  <si>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</si>
  <si>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</si>
  <si>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</si>
  <si>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</si>
  <si>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</si>
  <si>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</si>
  <si>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</si>
  <si>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</si>
  <si>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</si>
  <si>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</si>
  <si>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</si>
  <si>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</si>
  <si>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</si>
  <si>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</si>
  <si>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</si>
  <si>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</si>
  <si>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</si>
  <si>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</si>
  <si>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</si>
  <si>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</si>
  <si>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</si>
  <si>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</si>
  <si>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</si>
  <si>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</si>
  <si>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</si>
  <si>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</si>
  <si>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</si>
  <si>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</si>
  <si>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</si>
  <si>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</si>
  <si>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</si>
  <si>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</si>
  <si>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</si>
  <si>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</si>
  <si>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</si>
  <si>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</si>
  <si>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</si>
  <si>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</si>
  <si>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</si>
  <si>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</si>
  <si>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</si>
  <si>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</si>
  <si>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</si>
  <si>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</si>
  <si>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</si>
  <si>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</si>
  <si>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</si>
  <si>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</si>
  <si>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</si>
  <si>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</si>
  <si>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</si>
  <si>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</si>
  <si>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</si>
  <si>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</si>
  <si>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</si>
  <si>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</si>
  <si>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</si>
  <si>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</si>
  <si>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</si>
  <si>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</si>
  <si>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</si>
  <si>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</si>
  <si>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</si>
  <si>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</si>
  <si>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</si>
  <si>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</si>
  <si>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</si>
  <si>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</si>
  <si>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</si>
  <si>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</si>
  <si>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</si>
  <si>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</si>
  <si>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</si>
  <si>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</si>
  <si>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</si>
  <si>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</si>
  <si>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</si>
  <si>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</si>
  <si>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</si>
  <si>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</si>
  <si>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</si>
  <si>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</si>
  <si>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</si>
  <si>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</si>
  <si>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</si>
  <si>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</si>
  <si>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</si>
  <si>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</si>
  <si>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</si>
  <si>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</si>
  <si>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</si>
  <si>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</si>
  <si>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</si>
  <si>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</si>
  <si>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</si>
  <si>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</si>
  <si>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</si>
  <si>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</si>
  <si>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</si>
  <si>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</si>
  <si>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</si>
  <si>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</si>
  <si>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</si>
  <si>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</si>
  <si>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</si>
  <si>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</si>
  <si>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</si>
  <si>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</si>
  <si>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</si>
  <si>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</si>
  <si>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</si>
  <si>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</si>
  <si>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</si>
  <si>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</si>
  <si>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</si>
  <si>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</si>
  <si>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</si>
  <si>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</si>
  <si>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</si>
  <si>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</si>
  <si>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</si>
  <si>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</si>
  <si>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</si>
  <si>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</si>
  <si>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</si>
  <si>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</si>
  <si>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</si>
  <si>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</si>
  <si>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</si>
  <si>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</si>
  <si>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</si>
  <si>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</si>
  <si>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</si>
  <si>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</si>
  <si>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</si>
  <si>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</si>
  <si>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</si>
  <si>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</si>
  <si>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</si>
  <si>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</si>
  <si>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</si>
  <si>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</si>
  <si>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</si>
  <si>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</si>
  <si>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</si>
  <si>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</si>
  <si>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</si>
  <si>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</si>
  <si>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</si>
  <si>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</si>
  <si>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</si>
  <si>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</si>
  <si>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</si>
  <si>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</si>
  <si>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</si>
  <si>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</si>
  <si>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</si>
  <si>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</si>
  <si>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</si>
  <si>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</si>
  <si>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</si>
  <si>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</si>
  <si>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</si>
  <si>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</si>
  <si>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</si>
  <si>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</si>
  <si>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</si>
  <si>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</si>
  <si>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</si>
  <si>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</si>
  <si>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</si>
  <si>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</si>
  <si>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</si>
  <si>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</si>
  <si>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</si>
  <si>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</si>
  <si>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</si>
  <si>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</si>
  <si>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</si>
  <si>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</si>
  <si>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</si>
  <si>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</si>
  <si>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</si>
  <si>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</si>
  <si>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</si>
  <si>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</si>
  <si>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</si>
  <si>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</si>
  <si>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</si>
  <si>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</si>
  <si>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</si>
  <si>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</si>
  <si>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</si>
  <si>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</si>
  <si>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</si>
  <si>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</si>
  <si>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</si>
  <si>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</si>
  <si>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</si>
  <si>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</si>
  <si>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</si>
  <si>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</si>
  <si>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</si>
  <si>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</si>
  <si>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</si>
  <si>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</si>
  <si>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</si>
  <si>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</si>
  <si>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</si>
  <si>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</si>
  <si>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</si>
  <si>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</si>
  <si>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</si>
  <si>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</si>
  <si>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</si>
  <si>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</si>
  <si>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</si>
  <si>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</si>
  <si>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</si>
  <si>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</si>
  <si>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</si>
  <si>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</si>
  <si>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</si>
  <si>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</si>
  <si>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</si>
  <si>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</si>
  <si>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</si>
  <si>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</si>
  <si>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</si>
  <si>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</si>
  <si>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</si>
  <si>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</si>
  <si>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</si>
  <si>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</si>
  <si>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</si>
  <si>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</si>
  <si>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</si>
  <si>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</si>
  <si>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</si>
  <si>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</si>
  <si>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</si>
  <si>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</si>
  <si>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</si>
  <si>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</si>
  <si>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</si>
  <si>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</si>
  <si>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</si>
  <si>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</si>
  <si>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</si>
  <si>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</si>
  <si>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</si>
  <si>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</si>
  <si>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</si>
  <si>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</si>
  <si>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</si>
  <si>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</si>
  <si>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</si>
  <si>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</si>
  <si>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</si>
  <si>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</si>
  <si>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</si>
  <si>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</si>
  <si>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</si>
  <si>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</si>
  <si>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</si>
  <si>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</si>
  <si>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</si>
  <si>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</si>
  <si>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</si>
  <si>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</si>
  <si>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</si>
  <si>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</si>
  <si>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</si>
  <si>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</si>
  <si>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</si>
  <si>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</si>
  <si>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</si>
  <si>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</si>
  <si>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</si>
  <si>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</si>
  <si>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</si>
  <si>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</si>
  <si>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</si>
  <si>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</si>
  <si>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</si>
  <si>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</si>
  <si>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</si>
  <si>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</si>
  <si>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</si>
  <si>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</si>
  <si>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</si>
  <si>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</si>
  <si>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</si>
  <si>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</si>
  <si>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</si>
  <si>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</si>
  <si>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</si>
  <si>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</si>
  <si>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</si>
  <si>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</si>
  <si>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</si>
  <si>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</si>
  <si>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</si>
  <si>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</si>
  <si>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</si>
  <si>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</si>
  <si>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</si>
  <si>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</si>
  <si>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</si>
  <si>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</si>
  <si>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</si>
  <si>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</si>
  <si>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</si>
  <si>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</si>
  <si>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</si>
  <si>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</si>
  <si>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</si>
  <si>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</si>
  <si>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</si>
  <si>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</si>
  <si>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</si>
  <si>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</si>
  <si>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</si>
  <si>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</si>
  <si>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</si>
  <si>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</si>
  <si>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</si>
  <si>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</si>
  <si>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</si>
  <si>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</si>
  <si>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</si>
  <si>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</si>
  <si>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</si>
  <si>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</si>
  <si>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</si>
  <si>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</si>
  <si>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</si>
  <si>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</si>
  <si>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</si>
  <si>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</si>
  <si>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</si>
  <si>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</si>
  <si>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</si>
  <si>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</si>
  <si>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</si>
  <si>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</si>
  <si>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</si>
  <si>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</si>
  <si>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</si>
  <si>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</si>
  <si>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</si>
  <si>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</si>
  <si>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</si>
  <si>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</si>
  <si>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</si>
  <si>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</si>
  <si>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</si>
  <si>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</si>
  <si>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</si>
  <si>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</si>
  <si>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</si>
  <si>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</si>
  <si>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</si>
  <si>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</si>
  <si>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</si>
  <si>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</si>
  <si>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</si>
  <si>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</si>
  <si>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</si>
  <si>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</si>
  <si>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</si>
  <si>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</si>
  <si>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</si>
  <si>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</si>
  <si>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</si>
  <si>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</si>
  <si>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</si>
  <si>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</si>
  <si>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</si>
  <si>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</si>
  <si>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</si>
  <si>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</si>
  <si>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</si>
  <si>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</si>
  <si>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</si>
  <si>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</si>
  <si>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</si>
  <si>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</si>
  <si>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</si>
  <si>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</si>
  <si>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</si>
  <si>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</si>
  <si>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</si>
  <si>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</si>
  <si>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</si>
  <si>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</si>
  <si>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</si>
  <si>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</si>
  <si>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</si>
  <si>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</si>
  <si>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</si>
  <si>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</si>
  <si>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</si>
  <si>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</si>
  <si>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</si>
  <si>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</si>
  <si>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</si>
  <si>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</si>
  <si>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</si>
  <si>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</si>
  <si>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</si>
  <si>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</si>
  <si>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</si>
  <si>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</si>
  <si>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</si>
  <si>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</si>
  <si>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</si>
  <si>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</si>
  <si>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</si>
  <si>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</si>
  <si>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</si>
  <si>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</si>
  <si>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</si>
  <si>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</si>
  <si>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</si>
  <si>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</si>
  <si>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</si>
  <si>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</si>
  <si>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</si>
  <si>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</si>
  <si>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</si>
  <si>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</si>
  <si>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</si>
  <si>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</si>
  <si>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</si>
  <si>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</si>
  <si>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</si>
  <si>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</si>
  <si>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</si>
  <si>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</si>
  <si>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</si>
  <si>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</si>
  <si>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</si>
  <si>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</si>
  <si>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</si>
  <si>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</si>
  <si>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</si>
  <si>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</si>
  <si>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</si>
  <si>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</si>
  <si>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</si>
  <si>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</si>
  <si>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</si>
  <si>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</si>
  <si>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</si>
  <si>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</si>
  <si>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</si>
  <si>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</si>
  <si>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</si>
  <si>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</si>
  <si>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</si>
  <si>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</si>
  <si>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</si>
  <si>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</si>
  <si>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</si>
  <si>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</si>
  <si>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</si>
  <si>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</si>
  <si>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</si>
  <si>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</si>
  <si>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</si>
  <si>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</si>
  <si>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</si>
  <si>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</si>
  <si>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</si>
  <si>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</si>
  <si>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</si>
  <si>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</si>
  <si>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</si>
  <si>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</si>
  <si>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</si>
  <si>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</si>
  <si>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</si>
  <si>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</si>
  <si>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</si>
  <si>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</si>
  <si>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</si>
  <si>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</si>
  <si>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</si>
  <si>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</si>
  <si>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</si>
  <si>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</si>
  <si>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</si>
  <si>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</si>
  <si>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</si>
  <si>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</si>
  <si>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</si>
  <si>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</si>
  <si>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</si>
  <si>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</si>
  <si>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</si>
  <si>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</si>
  <si>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</si>
  <si>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</si>
  <si>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</si>
  <si>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</si>
  <si>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</si>
  <si>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</si>
  <si>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</si>
  <si>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</si>
  <si>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</si>
  <si>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</si>
  <si>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</si>
  <si>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</si>
  <si>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</si>
  <si>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</si>
  <si>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</si>
  <si>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</si>
  <si>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</si>
  <si>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</si>
  <si>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</si>
  <si>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</si>
  <si>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</si>
  <si>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</si>
  <si>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</si>
  <si>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</si>
  <si>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</si>
  <si>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</si>
  <si>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</si>
  <si>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</si>
  <si>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</si>
  <si>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</si>
  <si>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</si>
  <si>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</si>
  <si>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</si>
  <si>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</si>
  <si>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</si>
  <si>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</si>
  <si>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</si>
  <si>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</si>
  <si>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</si>
  <si>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</si>
  <si>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</si>
  <si>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</si>
  <si>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</si>
  <si>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</si>
  <si>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</si>
  <si>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</si>
  <si>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</si>
  <si>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</si>
  <si>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</si>
  <si>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</si>
  <si>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</si>
  <si>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</si>
  <si>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</si>
  <si>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</si>
  <si>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</si>
  <si>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</si>
  <si>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</si>
  <si>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</si>
  <si>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</si>
  <si>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</si>
  <si>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</si>
  <si>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</si>
  <si>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</si>
  <si>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</si>
  <si>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</si>
  <si>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</si>
  <si>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</si>
  <si>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</si>
  <si>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</si>
  <si>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</si>
  <si>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</si>
  <si>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</si>
  <si>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</si>
  <si>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</si>
  <si>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</si>
  <si>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</si>
  <si>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</si>
  <si>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</si>
  <si>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</si>
  <si>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</si>
  <si>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</si>
  <si>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</si>
  <si>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</si>
  <si>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</si>
  <si>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</si>
  <si>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</si>
  <si>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</si>
  <si>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</si>
  <si>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</si>
  <si>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</si>
  <si>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</si>
  <si>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</si>
  <si>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</si>
  <si>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</si>
  <si>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</si>
  <si>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</si>
  <si>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</si>
  <si>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</si>
  <si>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</si>
  <si>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</si>
  <si>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</si>
  <si>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</si>
  <si>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</si>
  <si>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</si>
  <si>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</si>
  <si>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</si>
  <si>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</si>
  <si>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</si>
  <si>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</si>
  <si>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</si>
  <si>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</si>
  <si>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</si>
  <si>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</si>
  <si>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</si>
  <si>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</si>
  <si>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</si>
  <si>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</si>
  <si>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</si>
  <si>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</si>
  <si>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</si>
  <si>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</si>
  <si>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</si>
  <si>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</si>
  <si>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</si>
  <si>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</si>
  <si>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</si>
  <si>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</si>
  <si>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</si>
  <si>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</si>
  <si>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</si>
  <si>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</si>
  <si>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</si>
  <si>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</si>
  <si>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</si>
  <si>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</si>
  <si>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</si>
  <si>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</si>
  <si>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</si>
  <si>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</si>
  <si>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</si>
  <si>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</si>
  <si>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</si>
  <si>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</si>
  <si>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</si>
  <si>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</si>
  <si>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</si>
  <si>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</si>
  <si>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</si>
  <si>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</si>
  <si>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</si>
  <si>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</si>
  <si>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</si>
  <si>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</si>
  <si>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</si>
  <si>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</si>
  <si>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</si>
  <si>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</si>
  <si>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</si>
  <si>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</si>
  <si>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</si>
  <si>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</si>
  <si>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</si>
  <si>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</si>
  <si>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</si>
  <si>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</si>
  <si>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</si>
  <si>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</si>
  <si>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</si>
  <si>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</si>
  <si>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</si>
  <si>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</si>
  <si>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</si>
  <si>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</si>
  <si>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</si>
  <si>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</si>
  <si>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</si>
  <si>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</si>
  <si>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</si>
  <si>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</si>
  <si>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</si>
  <si>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</si>
  <si>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</si>
  <si>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</si>
  <si>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</si>
  <si>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</si>
  <si>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</si>
  <si>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</si>
  <si>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</si>
  <si>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</si>
  <si>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</si>
  <si>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</si>
  <si>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</si>
  <si>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</si>
  <si>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</si>
  <si>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</si>
  <si>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</si>
  <si>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</si>
  <si>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</si>
  <si>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</si>
  <si>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</si>
  <si>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</si>
  <si>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</si>
  <si>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</si>
  <si>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</si>
  <si>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</si>
  <si>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</si>
  <si>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</si>
  <si>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</si>
  <si>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</si>
  <si>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</si>
  <si>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</si>
  <si>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</si>
  <si>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</si>
  <si>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</si>
  <si>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</si>
  <si>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</si>
  <si>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</si>
  <si>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</si>
  <si>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</si>
  <si>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</si>
  <si>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</si>
  <si>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</si>
  <si>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</si>
  <si>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</si>
  <si>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</si>
  <si>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</si>
  <si>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</si>
  <si>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</si>
  <si>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</si>
  <si>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</si>
  <si>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</si>
  <si>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</si>
  <si>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</si>
  <si>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</si>
  <si>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</si>
  <si>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</si>
  <si>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</si>
  <si>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</si>
  <si>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</si>
  <si>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</si>
  <si>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</si>
  <si>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</si>
  <si>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</si>
  <si>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</si>
  <si>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</si>
  <si>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</si>
  <si>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</si>
  <si>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</si>
  <si>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</si>
  <si>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</si>
  <si>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</si>
  <si>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</si>
  <si>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</si>
  <si>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</si>
  <si>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</si>
  <si>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</si>
  <si>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</si>
  <si>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</si>
  <si>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</si>
  <si>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</si>
  <si>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</si>
  <si>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</si>
  <si>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</si>
  <si>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</si>
  <si>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</si>
  <si>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</si>
  <si>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</si>
  <si>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</si>
  <si>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</si>
  <si>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</si>
  <si>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</si>
  <si>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</si>
  <si>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</si>
  <si>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</si>
  <si>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</si>
  <si>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</si>
  <si>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</si>
  <si>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</si>
  <si>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</si>
  <si>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</si>
  <si>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</si>
  <si>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</si>
  <si>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</si>
  <si>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</si>
  <si>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</si>
  <si>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</si>
  <si>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</si>
  <si>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</si>
  <si>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</si>
  <si>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</si>
  <si>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</si>
  <si>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</si>
  <si>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</si>
  <si>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</si>
  <si>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</si>
  <si>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</si>
  <si>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</si>
  <si>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</si>
  <si>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</si>
  <si>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</si>
  <si>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</si>
  <si>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</si>
  <si>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</si>
  <si>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</si>
  <si>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</si>
  <si>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</si>
  <si>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</si>
  <si>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</si>
  <si>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</si>
  <si>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</si>
  <si>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</si>
  <si>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</si>
  <si>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</si>
  <si>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</si>
  <si>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</si>
  <si>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</si>
  <si>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</si>
  <si>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</si>
  <si>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</si>
  <si>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</si>
  <si>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</si>
  <si>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</si>
  <si>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</si>
  <si>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</si>
  <si>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</si>
  <si>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</si>
  <si>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</si>
  <si>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</si>
  <si>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</si>
  <si>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</si>
  <si>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</si>
  <si>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</si>
  <si>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</si>
  <si>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</si>
  <si>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</si>
  <si>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</si>
  <si>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</si>
  <si>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</si>
  <si>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</si>
  <si>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</si>
  <si>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</si>
  <si>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</si>
  <si>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</si>
  <si>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</si>
  <si>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</si>
  <si>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</si>
  <si>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</si>
  <si>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</si>
  <si>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</si>
  <si>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</si>
  <si>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</si>
  <si>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</si>
  <si>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</si>
  <si>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</si>
  <si>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</si>
  <si>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</si>
  <si>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</si>
  <si>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</si>
  <si>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</si>
  <si>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</si>
  <si>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</si>
  <si>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</si>
  <si>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</si>
  <si>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</si>
  <si>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</si>
  <si>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</si>
  <si>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</si>
  <si>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</si>
  <si>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</si>
  <si>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</si>
  <si>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</si>
  <si>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</si>
  <si>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</si>
  <si>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</si>
  <si>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</si>
  <si>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</si>
  <si>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</si>
  <si>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</si>
  <si>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</si>
  <si>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</si>
  <si>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</si>
  <si>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</si>
  <si>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</si>
  <si>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</si>
  <si>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</si>
  <si>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</si>
  <si>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</si>
  <si>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</si>
  <si>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</si>
  <si>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</si>
  <si>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</si>
  <si>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</si>
  <si>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</si>
  <si>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</si>
  <si>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</si>
  <si>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</si>
  <si>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</si>
  <si>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</si>
  <si>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</si>
  <si>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</si>
  <si>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</si>
  <si>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</si>
  <si>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</si>
  <si>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</si>
  <si>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</si>
  <si>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</si>
  <si>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</si>
  <si>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</si>
  <si>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</si>
  <si>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</si>
  <si>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</si>
  <si>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</si>
  <si>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</si>
  <si>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</si>
  <si>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</si>
  <si>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</si>
  <si>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</si>
  <si>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</si>
  <si>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</si>
  <si>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</si>
  <si>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</si>
  <si>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</si>
  <si>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</si>
  <si>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</si>
  <si>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</si>
  <si>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</si>
  <si>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</si>
  <si>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</si>
  <si>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</si>
  <si>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</si>
  <si>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</si>
  <si>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</si>
  <si>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</si>
  <si>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</si>
  <si>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</si>
  <si>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</si>
  <si>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</si>
  <si>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</si>
  <si>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</si>
  <si>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</si>
  <si>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</si>
  <si>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</si>
  <si>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</si>
  <si>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</si>
  <si>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</si>
  <si>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</si>
  <si>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</si>
  <si>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</si>
  <si>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</si>
  <si>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</si>
  <si>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</si>
  <si>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</si>
  <si>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</si>
  <si>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</si>
  <si>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</si>
  <si>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</si>
  <si>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</si>
  <si>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</si>
  <si>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</si>
  <si>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</si>
  <si>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</si>
  <si>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</si>
  <si>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</si>
  <si>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</si>
  <si>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</si>
  <si>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</si>
  <si>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</si>
  <si>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</si>
  <si>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</si>
  <si>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</si>
  <si>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</si>
  <si>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</si>
  <si>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</si>
  <si>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</si>
  <si>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</si>
  <si>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</si>
  <si>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</si>
  <si>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</si>
  <si>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</si>
  <si>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</si>
  <si>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</si>
  <si>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</si>
  <si>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</si>
  <si>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</si>
  <si>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</si>
  <si>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</si>
  <si>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</si>
  <si>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</si>
  <si>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</si>
  <si>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</si>
  <si>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</si>
  <si>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</si>
  <si>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</si>
  <si>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</si>
  <si>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</si>
  <si>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</si>
  <si>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</si>
  <si>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</si>
  <si>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</si>
  <si>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</si>
  <si>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</si>
  <si>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</si>
  <si>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</si>
  <si>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</si>
  <si>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</si>
  <si>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</si>
  <si>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</si>
  <si>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</si>
  <si>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</si>
  <si>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</si>
  <si>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</si>
  <si>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</si>
  <si>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</si>
  <si>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</si>
  <si>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</si>
  <si>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</si>
  <si>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</si>
  <si>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</si>
  <si>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</si>
  <si>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</si>
  <si>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</si>
  <si>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</si>
  <si>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</si>
  <si>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</si>
  <si>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</si>
  <si>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</si>
  <si>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</si>
  <si>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</si>
  <si>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</si>
  <si>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</si>
  <si>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</si>
  <si>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</si>
  <si>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</si>
  <si>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</si>
  <si>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</si>
  <si>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</si>
  <si>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</si>
  <si>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</si>
  <si>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</si>
  <si>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</si>
  <si>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</si>
  <si>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</si>
  <si>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</si>
  <si>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</si>
  <si>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</si>
  <si>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</si>
  <si>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</si>
  <si>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</si>
  <si>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</si>
  <si>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</si>
  <si>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</si>
  <si>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</si>
  <si>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</si>
  <si>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</si>
  <si>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</si>
  <si>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</si>
  <si>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</si>
  <si>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</si>
  <si>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</si>
  <si>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</si>
  <si>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</si>
  <si>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</si>
  <si>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</si>
  <si>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</si>
  <si>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</si>
  <si>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</si>
  <si>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</si>
  <si>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</si>
  <si>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</si>
  <si>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</si>
  <si>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</si>
  <si>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</si>
  <si>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</si>
  <si>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</si>
  <si>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</si>
  <si>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</si>
  <si>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</si>
  <si>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</si>
  <si>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</si>
  <si>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</si>
  <si>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</si>
  <si>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</si>
  <si>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</si>
  <si>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</si>
  <si>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</si>
  <si>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</si>
  <si>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</si>
  <si>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</si>
  <si>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</si>
  <si>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</si>
  <si>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</si>
  <si>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</si>
  <si>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</si>
  <si>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</si>
  <si>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</si>
  <si>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</si>
  <si>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</si>
  <si>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</si>
  <si>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</si>
  <si>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</si>
  <si>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</si>
  <si>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</si>
  <si>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</si>
  <si>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</si>
  <si>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</si>
  <si>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</si>
  <si>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</si>
  <si>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</si>
  <si>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</si>
  <si>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</si>
  <si>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</si>
  <si>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</si>
  <si>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</si>
  <si>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</si>
  <si>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</si>
  <si>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</si>
  <si>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</si>
  <si>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</si>
  <si>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</si>
  <si>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</si>
  <si>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</si>
  <si>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</si>
  <si>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</si>
  <si>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</si>
  <si>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</si>
  <si>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</si>
  <si>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</si>
  <si>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</si>
  <si>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</si>
  <si>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</si>
  <si>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</si>
  <si>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</si>
  <si>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</si>
  <si>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</si>
  <si>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</si>
  <si>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</si>
  <si>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</si>
  <si>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</si>
  <si>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</si>
  <si>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</si>
  <si>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</si>
  <si>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</si>
  <si>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</si>
  <si>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</si>
  <si>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</si>
  <si>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</si>
  <si>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</si>
  <si>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</si>
  <si>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</si>
  <si>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</si>
  <si>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</si>
  <si>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</si>
  <si>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</si>
  <si>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</si>
  <si>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</si>
  <si>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</si>
  <si>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</si>
  <si>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</si>
  <si>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</si>
  <si>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</si>
  <si>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</si>
  <si>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</si>
  <si>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</si>
  <si>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</si>
  <si>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</si>
  <si>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</si>
  <si>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</si>
  <si>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</si>
  <si>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</si>
  <si>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</si>
  <si>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</si>
  <si>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</si>
  <si>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</si>
  <si>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</si>
  <si>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</si>
  <si>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</si>
  <si>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</si>
  <si>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</si>
  <si>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</si>
  <si>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</si>
  <si>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</si>
  <si>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</si>
  <si>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</si>
  <si>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</si>
  <si>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</si>
  <si>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</si>
  <si>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</si>
  <si>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</si>
  <si>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</si>
  <si>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</si>
  <si>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</si>
  <si>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</si>
  <si>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</si>
  <si>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</si>
  <si>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</si>
  <si>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</si>
  <si>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</si>
  <si>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</si>
  <si>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</si>
  <si>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</si>
  <si>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</si>
  <si>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</si>
  <si>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</si>
  <si>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</si>
  <si>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</si>
  <si>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</si>
  <si>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</si>
  <si>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</si>
  <si>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</si>
  <si>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</si>
  <si>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</si>
  <si>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</si>
  <si>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</si>
  <si>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</si>
  <si>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</si>
  <si>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</si>
  <si>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</si>
  <si>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</si>
  <si>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</si>
  <si>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</si>
  <si>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</si>
  <si>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</si>
  <si>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</si>
  <si>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</si>
  <si>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</si>
  <si>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</si>
  <si>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</si>
  <si>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</si>
  <si>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</si>
  <si>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</si>
  <si>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</si>
  <si>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</si>
  <si>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</si>
  <si>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</si>
  <si>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</si>
  <si>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</si>
  <si>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</si>
  <si>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</si>
  <si>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</si>
  <si>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</si>
  <si>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</si>
  <si>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</si>
  <si>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</si>
  <si>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</si>
  <si>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</si>
  <si>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</si>
  <si>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</si>
  <si>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</si>
  <si>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</si>
  <si>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</si>
  <si>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</si>
  <si>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</si>
  <si>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</si>
  <si>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</si>
  <si>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</si>
  <si>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</si>
  <si>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</si>
  <si>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</si>
  <si>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</si>
  <si>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</si>
  <si>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</si>
  <si>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</si>
  <si>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</si>
  <si>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</si>
  <si>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</si>
  <si>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</si>
  <si>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</si>
  <si>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</si>
  <si>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</si>
  <si>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</si>
  <si>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</si>
  <si>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</si>
  <si>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</si>
  <si>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</si>
  <si>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</si>
  <si>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</si>
  <si>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</si>
  <si>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</si>
  <si>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</si>
  <si>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</si>
  <si>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</si>
  <si>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</si>
  <si>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</si>
  <si>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</si>
  <si>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</si>
  <si>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</si>
  <si>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</si>
  <si>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</si>
  <si>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</si>
  <si>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</si>
  <si>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</si>
  <si>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</si>
  <si>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</si>
  <si>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</si>
  <si>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</si>
  <si>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</si>
  <si>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</si>
  <si>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</si>
  <si>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</si>
  <si>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</si>
  <si>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</si>
  <si>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</si>
  <si>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</si>
  <si>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</si>
  <si>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</si>
  <si>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</si>
  <si>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</si>
  <si>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</si>
  <si>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</si>
  <si>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</si>
  <si>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</si>
  <si>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</si>
  <si>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</si>
  <si>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</si>
  <si>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</si>
  <si>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</si>
  <si>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</si>
  <si>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</si>
  <si>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</si>
  <si>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</si>
  <si>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</si>
  <si>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</si>
  <si>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</si>
  <si>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</si>
  <si>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</si>
  <si>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</si>
  <si>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</si>
  <si>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</si>
  <si>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</si>
  <si>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</si>
  <si>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</si>
  <si>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</si>
  <si>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</si>
  <si>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</si>
  <si>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</si>
  <si>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</si>
  <si>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</si>
  <si>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</si>
  <si>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</si>
  <si>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</si>
  <si>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</si>
  <si>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</si>
  <si>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</si>
  <si>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</si>
  <si>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</si>
  <si>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</si>
  <si>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</si>
  <si>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</si>
  <si>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</si>
  <si>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</si>
  <si>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</si>
  <si>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</si>
  <si>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</si>
  <si>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</si>
  <si>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</si>
  <si>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</si>
  <si>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</si>
  <si>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</si>
  <si>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</si>
  <si>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</si>
  <si>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</si>
  <si>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</si>
  <si>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</si>
  <si>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</si>
  <si>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</si>
  <si>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</si>
  <si>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</si>
  <si>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</si>
  <si>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</si>
  <si>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</si>
  <si>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</si>
  <si>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</si>
  <si>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</si>
  <si>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</si>
  <si>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</si>
  <si>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</si>
  <si>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</si>
  <si>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</si>
  <si>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</si>
  <si>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</si>
  <si>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</si>
  <si>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</si>
  <si>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</si>
  <si>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</si>
  <si>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</si>
  <si>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</si>
  <si>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</si>
  <si>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</si>
  <si>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</si>
  <si>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</si>
  <si>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</si>
  <si>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</si>
  <si>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</si>
  <si>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</si>
  <si>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</si>
  <si>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</si>
  <si>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</si>
  <si>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</si>
  <si>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</si>
  <si>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</si>
  <si>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</si>
  <si>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</si>
  <si>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</si>
  <si>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</si>
  <si>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</si>
  <si>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</si>
  <si>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</si>
  <si>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</si>
  <si>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</si>
  <si>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</si>
  <si>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</si>
  <si>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</si>
  <si>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</si>
  <si>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</si>
  <si>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</si>
  <si>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</si>
  <si>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</si>
  <si>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</si>
  <si>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</si>
  <si>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</si>
  <si>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</si>
  <si>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</si>
  <si>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</si>
  <si>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</si>
  <si>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</si>
  <si>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</si>
  <si>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</si>
  <si>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</si>
  <si>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</si>
  <si>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</si>
  <si>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</si>
  <si>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</si>
  <si>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</si>
  <si>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</si>
  <si>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</si>
  <si>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</si>
  <si>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</si>
  <si>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</si>
  <si>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</si>
  <si>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</si>
  <si>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</si>
  <si>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</si>
  <si>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</si>
  <si>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</si>
  <si>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</si>
  <si>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</si>
  <si>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</si>
  <si>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</si>
  <si>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</si>
  <si>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</si>
  <si>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</si>
  <si>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</si>
  <si>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</si>
  <si>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</si>
  <si>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</si>
  <si>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</si>
  <si>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</si>
  <si>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</si>
  <si>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</si>
  <si>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</si>
  <si>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</si>
  <si>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</si>
  <si>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</si>
  <si>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</si>
  <si>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</si>
  <si>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</si>
  <si>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</si>
  <si>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</si>
  <si>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</si>
  <si>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</si>
  <si>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</si>
  <si>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</si>
  <si>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</si>
  <si>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</si>
  <si>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</si>
  <si>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</si>
  <si>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</si>
  <si>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</si>
  <si>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</si>
  <si>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</si>
  <si>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</si>
  <si>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</si>
  <si>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</si>
  <si>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</si>
  <si>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</si>
  <si>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</si>
  <si>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</si>
  <si>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</si>
  <si>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</si>
  <si>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</si>
  <si>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</si>
  <si>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</si>
  <si>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</si>
  <si>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</si>
  <si>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</si>
  <si>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</si>
  <si>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</si>
  <si>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</si>
  <si>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</si>
  <si>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</si>
  <si>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</si>
  <si>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</si>
  <si>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</si>
  <si>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</si>
  <si>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</si>
  <si>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</si>
  <si>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</si>
  <si>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</si>
  <si>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</si>
  <si>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</si>
  <si>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</si>
  <si>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</si>
  <si>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</si>
  <si>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</si>
  <si>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</si>
  <si>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</si>
  <si>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</si>
  <si>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</si>
  <si>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</si>
  <si>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</si>
  <si>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</si>
  <si>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</si>
  <si>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</si>
  <si>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</si>
  <si>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</si>
  <si>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</si>
  <si>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</si>
  <si>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</si>
  <si>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</si>
  <si>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</si>
  <si>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</si>
  <si>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</si>
  <si>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</si>
  <si>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</si>
  <si>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</si>
  <si>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</si>
  <si>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</si>
  <si>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</si>
  <si>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</si>
  <si>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</si>
  <si>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</si>
  <si>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</si>
  <si>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</si>
  <si>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</si>
  <si>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</si>
  <si>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</si>
  <si>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</si>
  <si>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</si>
  <si>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</si>
  <si>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</si>
  <si>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</si>
  <si>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</si>
  <si>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</si>
  <si>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</si>
  <si>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</si>
  <si>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</si>
  <si>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</si>
  <si>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</si>
  <si>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</si>
  <si>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</si>
  <si>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</si>
  <si>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</si>
  <si>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</si>
  <si>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</si>
  <si>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</si>
  <si>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</si>
  <si>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</si>
  <si>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</si>
  <si>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</si>
  <si>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</si>
  <si>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</si>
  <si>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</si>
  <si>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</si>
  <si>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</si>
  <si>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</si>
  <si>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</si>
  <si>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</si>
  <si>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</si>
  <si>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</si>
  <si>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</si>
  <si>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</si>
  <si>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</si>
  <si>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</si>
  <si>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</si>
  <si>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</si>
  <si>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</si>
  <si>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</si>
  <si>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</si>
  <si>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</si>
  <si>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</si>
  <si>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</si>
  <si>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</si>
  <si>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</si>
  <si>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</si>
  <si>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</si>
  <si>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</si>
  <si>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</si>
  <si>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</si>
  <si>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</si>
  <si>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</si>
  <si>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</si>
  <si>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</si>
  <si>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</si>
  <si>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</si>
  <si>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</si>
  <si>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</si>
  <si>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</si>
  <si>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</si>
  <si>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</si>
  <si>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</si>
  <si>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</si>
  <si>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</si>
  <si>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</si>
  <si>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</si>
  <si>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</si>
  <si>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</si>
  <si>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</si>
  <si>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</si>
  <si>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</si>
  <si>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</si>
  <si>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</si>
  <si>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</si>
  <si>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</si>
  <si>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</si>
  <si>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</si>
  <si>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</si>
  <si>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</si>
  <si>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</si>
  <si>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</si>
  <si>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</si>
  <si>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</si>
  <si>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</si>
  <si>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</si>
  <si>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</si>
  <si>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</si>
  <si>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</si>
  <si>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</si>
  <si>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</si>
  <si>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</si>
  <si>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</si>
  <si>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</si>
  <si>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</si>
  <si>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</si>
  <si>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</si>
  <si>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</si>
  <si>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</si>
  <si>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</si>
  <si>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</si>
  <si>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</si>
  <si>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</si>
  <si>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</si>
  <si>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</si>
  <si>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</si>
  <si>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</si>
  <si>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</si>
  <si>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</si>
  <si>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</si>
  <si>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</si>
  <si>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</si>
  <si>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</si>
  <si>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</si>
  <si>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</si>
  <si>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</si>
  <si>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</si>
  <si>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</si>
  <si>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</si>
  <si>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</si>
  <si>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</si>
  <si>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</si>
  <si>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</si>
  <si>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</si>
  <si>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</si>
  <si>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</si>
  <si>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</si>
  <si>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</si>
  <si>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</si>
  <si>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</si>
  <si>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</si>
  <si>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</si>
  <si>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</si>
  <si>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</si>
  <si>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</si>
  <si>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</si>
  <si>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</si>
  <si>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</si>
  <si>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</si>
  <si>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</si>
  <si>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</si>
  <si>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</si>
  <si>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</si>
  <si>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</si>
  <si>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</si>
  <si>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</si>
  <si>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</si>
  <si>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</si>
  <si>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</si>
  <si>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</si>
  <si>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</si>
  <si>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</si>
  <si>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</si>
  <si>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</si>
  <si>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</si>
  <si>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</si>
  <si>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</si>
  <si>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</si>
  <si>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</si>
  <si>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</si>
  <si>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</si>
  <si>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</si>
  <si>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</si>
  <si>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</si>
  <si>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</si>
  <si>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</si>
  <si>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</si>
  <si>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</si>
  <si>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</si>
  <si>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</si>
  <si>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</si>
  <si>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</si>
  <si>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</si>
  <si>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</si>
  <si>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</si>
  <si>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</si>
  <si>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</si>
  <si>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</si>
  <si>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</si>
  <si>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</si>
  <si>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</si>
  <si>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</si>
  <si>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</si>
  <si>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</si>
  <si>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</si>
  <si>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</si>
  <si>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</si>
  <si>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</si>
  <si>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</si>
  <si>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</si>
  <si>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</si>
  <si>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</si>
  <si>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</si>
  <si>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</si>
  <si>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</si>
  <si>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</si>
  <si>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</si>
  <si>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</si>
  <si>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</si>
  <si>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</si>
  <si>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</si>
  <si>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</si>
  <si>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</si>
  <si>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</si>
  <si>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</si>
  <si>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</si>
  <si>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</si>
  <si>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</si>
  <si>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</si>
  <si>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</si>
  <si>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</si>
  <si>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</si>
  <si>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</si>
  <si>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</si>
  <si>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</si>
  <si>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</si>
  <si>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</si>
  <si>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</si>
  <si>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</si>
  <si>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</si>
  <si>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</si>
  <si>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</si>
  <si>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</si>
  <si>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</si>
  <si>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</si>
  <si>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</si>
  <si>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</si>
  <si>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</si>
  <si>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</si>
  <si>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</si>
  <si>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</si>
  <si>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</si>
  <si>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</si>
  <si>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</si>
  <si>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</si>
  <si>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</si>
  <si>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</si>
  <si>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</si>
  <si>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</si>
  <si>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</si>
  <si>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</si>
  <si>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</si>
  <si>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</si>
  <si>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</si>
  <si>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</si>
  <si>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</si>
  <si>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</si>
  <si>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</si>
  <si>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</si>
  <si>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</si>
  <si>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</si>
  <si>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</si>
  <si>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</si>
  <si>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</si>
  <si>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</si>
  <si>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</si>
  <si>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</si>
  <si>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</si>
  <si>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</si>
  <si>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</si>
  <si>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</si>
  <si>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</si>
  <si>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</si>
  <si>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</si>
  <si>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</si>
  <si>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</si>
  <si>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</si>
  <si>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</si>
  <si>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</si>
  <si>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</si>
  <si>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</si>
  <si>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</si>
  <si>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</si>
  <si>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</si>
  <si>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</si>
  <si>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</si>
  <si>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</si>
  <si>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</si>
  <si>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</si>
  <si>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</si>
  <si>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</si>
  <si>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</si>
  <si>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</si>
  <si>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</si>
  <si>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</si>
  <si>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</si>
  <si>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</si>
  <si>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</si>
  <si>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</si>
  <si>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</si>
  <si>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</si>
  <si>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</si>
  <si>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</si>
  <si>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</si>
  <si>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</si>
  <si>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</si>
  <si>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</si>
  <si>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</si>
  <si>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</si>
  <si>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</si>
  <si>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</si>
  <si>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</si>
  <si>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</si>
  <si>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</si>
  <si>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</si>
  <si>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</si>
  <si>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</si>
  <si>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</si>
  <si>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</si>
  <si>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</si>
  <si>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</si>
  <si>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</si>
  <si>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</si>
  <si>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</si>
  <si>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</si>
  <si>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</si>
  <si>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</si>
  <si>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</si>
  <si>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</si>
  <si>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</si>
  <si>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</si>
  <si>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</si>
  <si>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</si>
  <si>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</si>
  <si>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</si>
  <si>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</si>
  <si>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</si>
  <si>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</si>
  <si>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</si>
  <si>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</si>
  <si>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</si>
  <si>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</si>
  <si>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</si>
  <si>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</si>
  <si>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</si>
  <si>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</si>
  <si>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</si>
  <si>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</si>
  <si>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</si>
  <si>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</si>
  <si>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</si>
  <si>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</si>
  <si>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</si>
  <si>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</si>
  <si>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</si>
  <si>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</si>
  <si>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</si>
  <si>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</si>
  <si>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</si>
  <si>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</si>
  <si>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</si>
  <si>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</si>
  <si>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</si>
  <si>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</si>
  <si>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</si>
  <si>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</si>
  <si>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</si>
  <si>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</si>
  <si>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</si>
  <si>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</si>
  <si>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</si>
  <si>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</si>
  <si>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</si>
  <si>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</si>
  <si>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</si>
  <si>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</si>
  <si>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</si>
  <si>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</si>
  <si>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</si>
  <si>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</si>
  <si>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</si>
  <si>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</si>
  <si>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</si>
  <si>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</si>
  <si>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</si>
  <si>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</si>
  <si>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</si>
  <si>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</si>
  <si>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</si>
  <si>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</si>
  <si>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</si>
  <si>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</si>
  <si>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</si>
  <si>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</si>
  <si>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</si>
  <si>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</si>
  <si>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</si>
  <si>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</si>
  <si>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</si>
  <si>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</si>
  <si>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</si>
  <si>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</si>
  <si>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</si>
  <si>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</si>
  <si>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</si>
  <si>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</si>
  <si>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</si>
  <si>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</si>
  <si>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</si>
  <si>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</si>
  <si>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</si>
  <si>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</si>
  <si>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</si>
  <si>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</si>
  <si>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</si>
  <si>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</si>
  <si>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</si>
  <si>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</si>
  <si>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</si>
  <si>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</si>
  <si>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</si>
  <si>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</si>
  <si>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</si>
  <si>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</si>
  <si>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</si>
  <si>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</si>
  <si>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</si>
  <si>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</si>
  <si>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</si>
  <si>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</si>
  <si>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</si>
  <si>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</si>
  <si>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</si>
  <si>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</si>
  <si>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</si>
  <si>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</si>
  <si>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</si>
  <si>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</si>
  <si>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</si>
  <si>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</si>
  <si>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</si>
  <si>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</si>
  <si>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</si>
  <si>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</si>
  <si>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</si>
  <si>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</si>
  <si>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</si>
  <si>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</si>
  <si>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</si>
  <si>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</si>
  <si>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</si>
  <si>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</si>
  <si>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</si>
  <si>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</si>
  <si>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</si>
  <si>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</si>
  <si>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</si>
  <si>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</si>
  <si>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</si>
  <si>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</si>
  <si>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</si>
  <si>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</si>
  <si>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</si>
  <si>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</si>
  <si>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</si>
  <si>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</si>
  <si>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</si>
  <si>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</si>
  <si>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</si>
  <si>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</si>
  <si>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</si>
  <si>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</si>
  <si>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</si>
  <si>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</si>
  <si>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</si>
  <si>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</si>
  <si>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</si>
  <si>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</si>
  <si>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</si>
  <si>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</si>
  <si>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</si>
  <si>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</si>
  <si>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</si>
  <si>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</si>
  <si>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</si>
  <si>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</si>
  <si>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</si>
  <si>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</si>
  <si>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</si>
  <si>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</si>
  <si>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</si>
  <si>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</si>
  <si>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</si>
  <si>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</si>
  <si>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</si>
  <si>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</si>
  <si>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</si>
  <si>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</si>
  <si>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</si>
  <si>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</si>
  <si>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</si>
  <si>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</si>
  <si>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</si>
  <si>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</si>
  <si>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</si>
  <si>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</si>
  <si>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</si>
  <si>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</si>
  <si>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</si>
  <si>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</si>
  <si>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</si>
  <si>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</si>
  <si>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</si>
  <si>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</si>
  <si>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</si>
  <si>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</si>
  <si>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</si>
  <si>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</si>
  <si>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</si>
  <si>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</si>
  <si>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</si>
  <si>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</si>
  <si>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</si>
  <si>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</si>
  <si>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</si>
  <si>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</si>
  <si>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</si>
  <si>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</si>
  <si>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</si>
  <si>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</si>
  <si>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</si>
  <si>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</si>
  <si>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</si>
  <si>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</si>
  <si>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</si>
  <si>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</si>
  <si>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</si>
  <si>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</si>
  <si>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</si>
  <si>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</si>
  <si>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</si>
  <si>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</si>
  <si>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</si>
  <si>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</si>
  <si>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</si>
  <si>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</si>
  <si>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</si>
  <si>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</si>
  <si>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</si>
  <si>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</si>
  <si>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</si>
  <si>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</si>
  <si>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</si>
  <si>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</si>
  <si>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</si>
  <si>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</si>
  <si>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</si>
  <si>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</si>
  <si>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</si>
  <si>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</si>
  <si>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</si>
  <si>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</si>
  <si>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</si>
  <si>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</si>
  <si>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</si>
  <si>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</si>
  <si>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</si>
  <si>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</si>
  <si>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</si>
  <si>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</si>
  <si>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</si>
  <si>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</si>
  <si>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</si>
  <si>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</si>
  <si>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</si>
  <si>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</si>
  <si>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</si>
  <si>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</si>
  <si>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</si>
  <si>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</si>
  <si>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</si>
  <si>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</si>
  <si>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</si>
  <si>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</si>
  <si>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</si>
  <si>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</si>
  <si>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</si>
  <si>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</si>
  <si>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</si>
  <si>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</si>
  <si>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</si>
  <si>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</si>
  <si>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</si>
  <si>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</si>
  <si>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</si>
  <si>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</si>
  <si>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</si>
  <si>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</si>
  <si>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</si>
  <si>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</si>
  <si>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</si>
  <si>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</si>
  <si>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</si>
  <si>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</si>
  <si>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</si>
  <si>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</si>
  <si>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</si>
  <si>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</si>
  <si>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</si>
  <si>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</si>
  <si>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</si>
  <si>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</si>
  <si>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</si>
  <si>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</si>
  <si>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</si>
  <si>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</si>
  <si>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</si>
  <si>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</si>
  <si>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</si>
  <si>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</si>
  <si>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</si>
  <si>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</si>
  <si>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</si>
  <si>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</si>
  <si>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</si>
  <si>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</si>
  <si>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</si>
  <si>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</si>
  <si>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</si>
  <si>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</si>
  <si>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</si>
  <si>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</si>
  <si>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</si>
  <si>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</si>
  <si>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</si>
  <si>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</si>
  <si>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</si>
  <si>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</si>
  <si>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</si>
  <si>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</si>
  <si>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</si>
  <si>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</si>
  <si>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</si>
  <si>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</si>
  <si>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</si>
  <si>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</si>
  <si>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</si>
  <si>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</si>
  <si>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</si>
  <si>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</si>
  <si>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</si>
  <si>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</si>
  <si>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</si>
  <si>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</si>
  <si>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</si>
  <si>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</si>
  <si>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</si>
  <si>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</si>
  <si>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</si>
  <si>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</si>
  <si>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</si>
  <si>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</si>
  <si>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</si>
  <si>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</si>
  <si>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</si>
  <si>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</si>
  <si>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</si>
  <si>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</si>
  <si>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</si>
  <si>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</si>
  <si>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</si>
  <si>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</si>
  <si>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</si>
  <si>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</si>
  <si>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</si>
  <si>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</si>
  <si>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</si>
  <si>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</si>
  <si>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</si>
  <si>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</si>
  <si>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</si>
  <si>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</si>
  <si>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</si>
  <si>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</si>
  <si>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</si>
  <si>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</si>
  <si>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</si>
  <si>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</si>
  <si>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</si>
  <si>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</si>
  <si>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</si>
  <si>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</si>
  <si>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</si>
  <si>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</si>
  <si>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</si>
  <si>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</si>
  <si>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</si>
  <si>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</si>
  <si>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</si>
  <si>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</si>
  <si>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</si>
  <si>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</si>
  <si>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</si>
  <si>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</si>
  <si>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</si>
  <si>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</si>
  <si>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</si>
  <si>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</si>
  <si>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</si>
  <si>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</si>
  <si>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</si>
  <si>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</si>
  <si>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</si>
  <si>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</si>
  <si>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</si>
  <si>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</si>
  <si>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</si>
  <si>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</si>
  <si>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</si>
  <si>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</si>
  <si>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</si>
  <si>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</si>
  <si>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</si>
  <si>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</si>
  <si>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</si>
  <si>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</si>
  <si>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</si>
  <si>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</si>
  <si>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</si>
  <si>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</si>
  <si>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</si>
  <si>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</si>
  <si>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</si>
  <si>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</si>
  <si>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</si>
  <si>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</si>
  <si>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</si>
  <si>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</si>
  <si>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</si>
  <si>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</si>
  <si>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</si>
  <si>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</si>
  <si>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</si>
  <si>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</si>
  <si>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</si>
  <si>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</si>
  <si>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</si>
  <si>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</si>
  <si>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</si>
  <si>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</si>
  <si>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</si>
  <si>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</si>
  <si>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</si>
  <si>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</si>
  <si>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</si>
  <si>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</si>
  <si>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</si>
  <si>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</si>
  <si>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</si>
  <si>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</si>
  <si>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</si>
  <si>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</si>
  <si>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</si>
  <si>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</si>
  <si>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</si>
  <si>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</si>
  <si>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</si>
  <si>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</si>
  <si>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</si>
  <si>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</si>
  <si>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</si>
  <si>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</si>
  <si>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</si>
  <si>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</si>
  <si>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</si>
  <si>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</si>
  <si>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</si>
  <si>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</si>
  <si>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</si>
  <si>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</si>
  <si>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</si>
  <si>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</si>
  <si>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</si>
  <si>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</si>
  <si>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</si>
  <si>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</si>
  <si>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</si>
  <si>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</si>
  <si>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</si>
  <si>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</si>
  <si>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</si>
  <si>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</si>
  <si>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</si>
  <si>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</si>
  <si>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</si>
  <si>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</si>
  <si>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</si>
  <si>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</si>
  <si>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</si>
  <si>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</si>
  <si>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</si>
  <si>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</si>
  <si>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</si>
  <si>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</si>
  <si>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</si>
  <si>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</si>
  <si>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</si>
  <si>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</si>
  <si>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</si>
  <si>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</si>
  <si>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</si>
  <si>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</si>
  <si>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</si>
  <si>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</si>
  <si>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</si>
  <si>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</si>
  <si>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</si>
  <si>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</si>
  <si>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</si>
  <si>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</si>
  <si>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</si>
  <si>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</si>
  <si>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</si>
  <si>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</si>
  <si>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</si>
  <si>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</si>
  <si>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</si>
  <si>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</si>
  <si>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</si>
  <si>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</si>
  <si>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</si>
  <si>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</si>
  <si>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</si>
  <si>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</si>
  <si>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</si>
  <si>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</si>
  <si>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</si>
  <si>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</si>
  <si>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</si>
  <si>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</si>
  <si>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</si>
  <si>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</si>
  <si>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</si>
  <si>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</si>
  <si>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</si>
  <si>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</si>
  <si>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</si>
  <si>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</si>
  <si>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</si>
  <si>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</si>
  <si>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</si>
  <si>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</si>
  <si>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</si>
  <si>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</si>
  <si>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</si>
  <si>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</si>
  <si>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</si>
  <si>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</si>
  <si>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</si>
  <si>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</si>
  <si>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</si>
  <si>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</si>
  <si>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</si>
  <si>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</si>
  <si>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</si>
  <si>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</si>
  <si>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</si>
  <si>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</si>
  <si>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</si>
  <si>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</si>
  <si>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</si>
  <si>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</si>
  <si>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</si>
  <si>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</si>
  <si>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</si>
  <si>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</si>
  <si>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</si>
  <si>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</si>
  <si>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</si>
  <si>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</si>
  <si>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</si>
  <si>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</si>
  <si>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</si>
  <si>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</si>
  <si>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</si>
  <si>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</si>
  <si>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</si>
  <si>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</si>
  <si>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</si>
  <si>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</si>
  <si>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</si>
  <si>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</si>
  <si>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</si>
  <si>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</si>
  <si>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</si>
  <si>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</si>
  <si>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</si>
  <si>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</si>
  <si>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</si>
  <si>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</si>
  <si>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</si>
  <si>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</si>
  <si>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</si>
  <si>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</si>
  <si>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</si>
  <si>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</si>
  <si>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</si>
  <si>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</si>
  <si>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</si>
  <si>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</si>
  <si>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</si>
  <si>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</si>
  <si>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</si>
  <si>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</si>
  <si>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</si>
  <si>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</si>
  <si>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</si>
  <si>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</si>
  <si>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</si>
  <si>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</si>
  <si>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</si>
  <si>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</si>
  <si>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</si>
  <si>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</si>
  <si>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</si>
  <si>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</si>
  <si>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</si>
  <si>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</si>
  <si>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</si>
  <si>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</si>
  <si>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</si>
  <si>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</si>
  <si>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</si>
  <si>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</si>
  <si>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</si>
  <si>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</si>
  <si>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</si>
  <si>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</si>
  <si>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</si>
  <si>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</si>
  <si>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</si>
  <si>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</si>
  <si>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</si>
  <si>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</si>
  <si>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</si>
  <si>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</si>
  <si>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</si>
  <si>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</si>
  <si>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</si>
  <si>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</si>
  <si>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</si>
  <si>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</si>
  <si>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</si>
  <si>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</si>
  <si>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</si>
  <si>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</si>
  <si>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</si>
  <si>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</si>
  <si>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</si>
  <si>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</si>
  <si>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</si>
  <si>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</si>
  <si>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</si>
  <si>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</si>
  <si>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</si>
  <si>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</si>
  <si>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</si>
  <si>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</si>
  <si>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</si>
  <si>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</si>
  <si>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</si>
  <si>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</si>
  <si>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</si>
  <si>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</si>
  <si>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</si>
  <si>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</si>
  <si>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</si>
  <si>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</si>
  <si>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</si>
  <si>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</si>
  <si>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</si>
  <si>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</si>
  <si>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</si>
  <si>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</si>
  <si>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</si>
  <si>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</si>
  <si>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</si>
  <si>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</si>
  <si>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</si>
  <si>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</si>
  <si>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</si>
  <si>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</si>
  <si>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</si>
  <si>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</si>
  <si>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</si>
  <si>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</si>
  <si>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</si>
  <si>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</si>
  <si>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</si>
  <si>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</si>
  <si>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</si>
  <si>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</si>
  <si>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</si>
  <si>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</si>
  <si>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</si>
  <si>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</si>
  <si>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</si>
  <si>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</si>
  <si>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</si>
  <si>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</si>
  <si>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</si>
  <si>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</si>
  <si>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</si>
  <si>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</si>
  <si>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</si>
  <si>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</si>
  <si>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</si>
  <si>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</si>
  <si>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</si>
  <si>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</si>
  <si>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</si>
  <si>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</si>
  <si>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</si>
  <si>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</si>
  <si>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</si>
  <si>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</si>
  <si>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</si>
  <si>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</si>
  <si>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</si>
  <si>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</si>
  <si>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</si>
  <si>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</si>
  <si>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</si>
  <si>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</si>
  <si>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</si>
  <si>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</si>
  <si>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</si>
  <si>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</si>
  <si>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</si>
  <si>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</si>
  <si>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</si>
  <si>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</si>
  <si>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</si>
  <si>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</si>
  <si>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</si>
  <si>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</si>
  <si>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</si>
  <si>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</si>
  <si>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</si>
  <si>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</si>
  <si>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</si>
  <si>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</si>
  <si>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</si>
  <si>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</si>
  <si>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</si>
  <si>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</si>
  <si>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</si>
  <si>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</si>
  <si>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</si>
  <si>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</si>
  <si>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</si>
  <si>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</si>
  <si>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</si>
  <si>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</si>
  <si>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</si>
  <si>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</si>
  <si>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</si>
  <si>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</si>
  <si>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</si>
  <si>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</si>
  <si>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</si>
  <si>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</si>
  <si>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</si>
  <si>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</si>
  <si>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</si>
  <si>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</si>
  <si>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</si>
  <si>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</si>
  <si>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</si>
  <si>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</si>
  <si>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</si>
  <si>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</si>
  <si>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</si>
  <si>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</si>
  <si>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</si>
  <si>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</si>
  <si>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</si>
  <si>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</si>
  <si>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</si>
  <si>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</si>
  <si>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</si>
  <si>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</si>
  <si>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</si>
  <si>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</si>
  <si>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</si>
  <si>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</si>
  <si>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</si>
  <si>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</si>
  <si>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</si>
  <si>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</si>
  <si>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</si>
  <si>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</si>
  <si>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</si>
  <si>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</si>
  <si>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</si>
  <si>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</si>
  <si>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</si>
  <si>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</si>
  <si>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</si>
  <si>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</si>
  <si>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</si>
  <si>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</si>
  <si>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</si>
  <si>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</si>
  <si>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</si>
  <si>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</si>
  <si>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</si>
  <si>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</si>
  <si>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</si>
  <si>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</si>
  <si>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</si>
  <si>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</si>
  <si>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</si>
  <si>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</si>
  <si>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</si>
  <si>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</si>
  <si>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</si>
  <si>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</si>
  <si>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</si>
  <si>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</si>
  <si>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</si>
  <si>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</si>
  <si>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</si>
  <si>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</si>
  <si>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</si>
  <si>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</si>
  <si>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</si>
  <si>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</si>
  <si>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</si>
  <si>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</si>
  <si>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</si>
  <si>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</si>
  <si>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</si>
  <si>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</si>
  <si>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</si>
  <si>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</si>
  <si>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</si>
  <si>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</si>
  <si>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</si>
  <si>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</si>
  <si>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</si>
  <si>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</si>
  <si>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</si>
  <si>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</si>
  <si>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</si>
  <si>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</si>
  <si>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</si>
  <si>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</si>
  <si>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</si>
  <si>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</si>
  <si>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</si>
  <si>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</si>
  <si>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</si>
  <si>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</si>
  <si>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</si>
  <si>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</si>
  <si>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</si>
  <si>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</si>
  <si>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</si>
  <si>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</si>
  <si>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</si>
  <si>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</si>
  <si>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</si>
  <si>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</si>
  <si>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</si>
  <si>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</si>
  <si>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</si>
  <si>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</si>
  <si>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</si>
  <si>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</si>
  <si>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</si>
  <si>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</si>
  <si>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</si>
  <si>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</si>
  <si>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</si>
  <si>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</si>
  <si>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</si>
  <si>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</si>
  <si>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</si>
  <si>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</si>
  <si>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</si>
  <si>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</si>
  <si>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</si>
  <si>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</si>
  <si>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</si>
  <si>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</si>
  <si>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</si>
  <si>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</si>
  <si>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</si>
  <si>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</si>
  <si>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</si>
  <si>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</si>
  <si>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</si>
  <si>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</si>
  <si>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</si>
  <si>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</si>
  <si>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</si>
  <si>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</si>
  <si>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</si>
  <si>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</si>
  <si>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</si>
  <si>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</si>
  <si>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</si>
  <si>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</si>
  <si>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</si>
  <si>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</si>
  <si>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</si>
  <si>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</si>
  <si>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</si>
  <si>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</si>
  <si>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</si>
  <si>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</si>
  <si>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</si>
  <si>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</si>
  <si>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</si>
  <si>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</si>
  <si>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</si>
  <si>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</si>
  <si>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</si>
  <si>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</si>
  <si>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</si>
  <si>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</si>
  <si>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</si>
  <si>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</si>
  <si>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</si>
  <si>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</si>
  <si>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</si>
  <si>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</si>
  <si>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</si>
  <si>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</si>
  <si>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</si>
  <si>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</si>
  <si>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</si>
  <si>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</si>
  <si>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</si>
  <si>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</si>
  <si>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</si>
  <si>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</si>
  <si>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</si>
  <si>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</si>
  <si>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</si>
  <si>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</si>
  <si>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</si>
  <si>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</si>
  <si>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</si>
  <si>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</si>
  <si>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</si>
  <si>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</si>
  <si>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</si>
  <si>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</si>
  <si>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</si>
  <si>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</si>
  <si>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</si>
  <si>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</si>
  <si>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</si>
  <si>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</si>
  <si>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</si>
  <si>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</si>
  <si>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</si>
  <si>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</si>
  <si>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</si>
  <si>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</si>
  <si>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</si>
  <si>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</si>
  <si>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</si>
  <si>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</si>
  <si>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</si>
  <si>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</si>
  <si>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</si>
  <si>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</si>
  <si>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</si>
  <si>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</si>
  <si>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</si>
  <si>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</si>
  <si>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</si>
  <si>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</si>
  <si>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</si>
  <si>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</si>
  <si>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</si>
  <si>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</si>
  <si>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</si>
  <si>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</si>
  <si>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</si>
  <si>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</si>
  <si>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</si>
  <si>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</si>
  <si>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</si>
  <si>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</si>
  <si>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</si>
  <si>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</si>
  <si>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</si>
  <si>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</si>
  <si>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</si>
  <si>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</si>
  <si>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</si>
  <si>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</si>
  <si>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</si>
  <si>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</si>
  <si>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</si>
  <si>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</si>
  <si>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</si>
  <si>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</si>
  <si>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</si>
  <si>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</si>
  <si>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</si>
  <si>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</si>
  <si>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</si>
  <si>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</si>
  <si>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</si>
  <si>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</si>
  <si>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</si>
  <si>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</si>
  <si>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</si>
  <si>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</si>
  <si>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</si>
  <si>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</si>
  <si>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</si>
  <si>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</si>
  <si>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</si>
  <si>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</si>
  <si>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</si>
  <si>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</si>
  <si>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</si>
  <si>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</si>
  <si>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</si>
  <si>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</si>
  <si>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</si>
  <si>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</si>
  <si>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</si>
  <si>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</si>
  <si>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</si>
  <si>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</si>
  <si>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</si>
  <si>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</si>
  <si>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</si>
  <si>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</si>
  <si>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</si>
  <si>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</si>
  <si>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</si>
  <si>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</si>
  <si>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</si>
  <si>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</si>
  <si>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</si>
  <si>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</si>
  <si>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</si>
  <si>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</si>
  <si>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</si>
  <si>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</si>
  <si>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</si>
  <si>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</si>
  <si>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</si>
  <si>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</si>
  <si>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</si>
  <si>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</si>
  <si>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</si>
  <si>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</si>
  <si>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</si>
  <si>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</si>
  <si>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</si>
  <si>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</si>
  <si>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</si>
  <si>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</si>
  <si>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</si>
  <si>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</si>
  <si>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</si>
  <si>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</si>
  <si>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</si>
  <si>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</si>
  <si>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</si>
  <si>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</si>
  <si>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</si>
  <si>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</si>
  <si>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</si>
  <si>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</si>
  <si>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</si>
  <si>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</si>
  <si>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</si>
  <si>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</si>
  <si>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</si>
  <si>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</si>
  <si>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</si>
  <si>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</si>
  <si>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</si>
  <si>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</si>
  <si>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</si>
  <si>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</si>
  <si>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</si>
  <si>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</si>
  <si>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</si>
  <si>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</si>
  <si>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</si>
  <si>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</si>
  <si>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</si>
  <si>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</si>
  <si>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</si>
  <si>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</si>
  <si>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</si>
  <si>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</si>
  <si>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</si>
  <si>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</si>
  <si>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</si>
  <si>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</si>
  <si>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</si>
  <si>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</si>
  <si>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</si>
  <si>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</si>
  <si>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</si>
  <si>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</si>
  <si>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</si>
  <si>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</si>
  <si>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</si>
  <si>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</si>
  <si>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</si>
  <si>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</si>
  <si>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</si>
  <si>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</si>
  <si>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</si>
  <si>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</si>
  <si>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</si>
  <si>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</si>
  <si>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</si>
  <si>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</si>
  <si>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</si>
  <si>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</si>
  <si>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</si>
  <si>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</si>
  <si>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</si>
  <si>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</si>
  <si>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</si>
  <si>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</si>
  <si>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</si>
  <si>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</si>
  <si>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</si>
  <si>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</si>
  <si>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</si>
  <si>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</si>
  <si>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</si>
  <si>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</si>
  <si>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</si>
  <si>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</si>
  <si>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</si>
  <si>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</si>
  <si>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</si>
  <si>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</si>
  <si>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</si>
  <si>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</si>
  <si>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</si>
  <si>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</si>
  <si>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</si>
  <si>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</si>
  <si>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</si>
  <si>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</si>
  <si>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</si>
  <si>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</si>
  <si>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</si>
  <si>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</si>
  <si>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</si>
  <si>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</si>
  <si>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</si>
  <si>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</si>
  <si>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</si>
  <si>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</si>
  <si>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</si>
  <si>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</si>
  <si>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</si>
  <si>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</si>
  <si>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</si>
  <si>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</si>
  <si>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</si>
  <si>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</si>
  <si>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</si>
  <si>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</si>
  <si>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</si>
  <si>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</si>
  <si>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</si>
  <si>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</si>
  <si>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</si>
  <si>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</si>
  <si>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</si>
  <si>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</si>
  <si>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</si>
  <si>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</si>
  <si>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</si>
  <si>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</si>
  <si>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</si>
  <si>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</si>
  <si>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</si>
  <si>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</si>
  <si>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</si>
  <si>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</si>
  <si>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</si>
  <si>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</si>
  <si>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</si>
  <si>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</si>
  <si>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</si>
  <si>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</si>
  <si>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</si>
  <si>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</si>
  <si>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</si>
  <si>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</si>
  <si>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</si>
  <si>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</si>
  <si>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</si>
  <si>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</si>
  <si>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</si>
  <si>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</si>
  <si>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</si>
  <si>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</si>
  <si>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</si>
  <si>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</si>
  <si>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</si>
  <si>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</si>
  <si>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</si>
  <si>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</si>
  <si>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</si>
  <si>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</si>
  <si>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</si>
  <si>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</si>
  <si>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</si>
  <si>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</si>
  <si>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</si>
  <si>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</si>
  <si>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</si>
  <si>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</si>
  <si>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</si>
  <si>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</si>
  <si>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</si>
  <si>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</si>
  <si>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</si>
  <si>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</si>
  <si>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</si>
  <si>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</si>
  <si>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</si>
  <si>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</si>
  <si>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</si>
  <si>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</si>
  <si>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</si>
  <si>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</si>
  <si>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</si>
  <si>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</si>
  <si>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</si>
  <si>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</si>
  <si>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</si>
  <si>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</si>
  <si>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</si>
  <si>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</si>
  <si>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</si>
  <si>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</si>
  <si>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</si>
  <si>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</si>
  <si>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</si>
  <si>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</si>
  <si>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</si>
  <si>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</si>
  <si>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</si>
  <si>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</si>
  <si>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</si>
  <si>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</si>
  <si>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</si>
  <si>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</si>
  <si>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</si>
  <si>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</si>
  <si>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</si>
  <si>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</si>
  <si>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</si>
  <si>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</si>
  <si>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</si>
  <si>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</si>
  <si>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</si>
  <si>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</si>
  <si>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</si>
  <si>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</si>
  <si>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</si>
  <si>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</si>
  <si>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</si>
  <si>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</si>
  <si>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</si>
  <si>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</si>
  <si>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</si>
  <si>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</si>
  <si>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</si>
  <si>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</si>
  <si>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</si>
  <si>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</si>
  <si>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</si>
  <si>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</si>
  <si>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</si>
  <si>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</si>
  <si>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</si>
  <si>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</si>
  <si>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</si>
  <si>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</si>
  <si>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</si>
  <si>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</si>
  <si>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</si>
  <si>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</si>
  <si>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</si>
  <si>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</si>
  <si>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</si>
  <si>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</si>
  <si>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</si>
  <si>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</si>
  <si>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</si>
  <si>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</si>
  <si>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</si>
  <si>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</si>
  <si>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</si>
  <si>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</si>
  <si>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</si>
  <si>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</si>
  <si>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</si>
  <si>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</si>
  <si>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</si>
  <si>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</si>
  <si>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</si>
  <si>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</si>
  <si>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</si>
  <si>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</si>
  <si>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</si>
  <si>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</si>
  <si>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</si>
  <si>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</si>
  <si>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</si>
  <si>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</si>
  <si>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</si>
  <si>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</si>
  <si>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</si>
  <si>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</si>
  <si>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</si>
  <si>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</si>
  <si>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</si>
  <si>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</si>
  <si>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</si>
  <si>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</si>
  <si>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</si>
  <si>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</si>
  <si>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</si>
  <si>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</si>
  <si>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</si>
  <si>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</si>
  <si>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</si>
  <si>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</si>
  <si>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</si>
  <si>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</si>
  <si>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</si>
  <si>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</si>
  <si>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</si>
  <si>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</si>
  <si>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</si>
  <si>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</si>
  <si>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</si>
  <si>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</si>
  <si>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</si>
  <si>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</si>
  <si>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</si>
  <si>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</si>
  <si>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</si>
  <si>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</si>
  <si>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</si>
  <si>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</si>
  <si>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</si>
  <si>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</si>
  <si>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</si>
  <si>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</si>
  <si>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</si>
  <si>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</si>
  <si>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</si>
  <si>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</si>
  <si>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</si>
  <si>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</si>
  <si>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</si>
  <si>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</si>
  <si>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</si>
  <si>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</si>
  <si>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</si>
  <si>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</si>
  <si>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</si>
  <si>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</si>
  <si>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</si>
  <si>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</si>
  <si>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</si>
  <si>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</si>
  <si>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</si>
  <si>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</si>
  <si>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</si>
  <si>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</si>
  <si>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</si>
  <si>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</si>
  <si>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</si>
  <si>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</si>
  <si>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</si>
  <si>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</si>
  <si>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</si>
  <si>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</si>
  <si>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</si>
  <si>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</si>
  <si>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</si>
  <si>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</si>
  <si>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</si>
  <si>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</si>
  <si>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</si>
  <si>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</si>
  <si>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</si>
  <si>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</si>
  <si>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</si>
  <si>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</si>
  <si>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</si>
  <si>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</si>
  <si>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</si>
  <si>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</si>
  <si>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</si>
  <si>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</si>
  <si>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</si>
  <si>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</si>
  <si>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</si>
  <si>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</si>
  <si>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</si>
  <si>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</si>
  <si>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</si>
  <si>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</si>
  <si>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</si>
  <si>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</si>
  <si>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</si>
  <si>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</si>
  <si>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</si>
  <si>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</si>
  <si>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</si>
  <si>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</si>
  <si>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</si>
  <si>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</si>
  <si>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</si>
  <si>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</si>
  <si>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</si>
  <si>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</si>
  <si>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</si>
  <si>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</si>
  <si>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</si>
  <si>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</si>
  <si>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</si>
  <si>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</si>
  <si>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</si>
  <si>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</si>
  <si>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</si>
  <si>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</si>
  <si>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</si>
  <si>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</si>
  <si>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</si>
  <si>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</si>
  <si>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</si>
  <si>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</si>
  <si>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</si>
  <si>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</si>
  <si>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</si>
  <si>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</si>
  <si>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</si>
  <si>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</si>
  <si>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</si>
  <si>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</si>
  <si>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</si>
  <si>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</si>
  <si>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</si>
  <si>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</si>
  <si>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</si>
  <si>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</si>
  <si>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</si>
  <si>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</si>
  <si>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</si>
  <si>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</si>
  <si>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</si>
  <si>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</si>
  <si>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</si>
  <si>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</si>
  <si>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</si>
  <si>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</si>
  <si>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</si>
  <si>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</si>
  <si>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</si>
  <si>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</si>
  <si>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</si>
  <si>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</si>
  <si>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</si>
  <si>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</si>
  <si>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</si>
  <si>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</si>
  <si>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</si>
  <si>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</si>
  <si>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</si>
  <si>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</si>
  <si>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</si>
  <si>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</si>
  <si>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</si>
  <si>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</si>
  <si>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</si>
  <si>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</si>
  <si>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</si>
  <si>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</si>
  <si>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</si>
  <si>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</si>
  <si>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</si>
  <si>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</si>
  <si>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</si>
  <si>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</si>
  <si>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</si>
  <si>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</si>
  <si>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</si>
  <si>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</si>
  <si>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</si>
  <si>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</si>
  <si>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</si>
  <si>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</si>
  <si>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</si>
  <si>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</si>
  <si>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</si>
  <si>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</si>
  <si>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</si>
  <si>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</si>
  <si>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</si>
  <si>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</si>
  <si>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</si>
  <si>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</si>
  <si>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</si>
  <si>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</si>
  <si>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</si>
  <si>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</si>
  <si>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</si>
  <si>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</si>
  <si>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</si>
  <si>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</si>
  <si>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</si>
  <si>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</si>
  <si>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</si>
  <si>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</si>
  <si>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</si>
  <si>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</si>
  <si>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</si>
  <si>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</si>
  <si>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</si>
  <si>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</si>
  <si>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</si>
  <si>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</si>
  <si>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</si>
  <si>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</si>
  <si>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</si>
  <si>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</si>
  <si>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</si>
  <si>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</si>
  <si>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</si>
  <si>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</si>
  <si>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</si>
  <si>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</si>
  <si>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</si>
  <si>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</si>
  <si>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</si>
  <si>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</si>
  <si>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</si>
  <si>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</si>
  <si>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</si>
  <si>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</si>
  <si>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</si>
  <si>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</si>
  <si>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</si>
  <si>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</si>
  <si>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</si>
  <si>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</si>
  <si>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</si>
  <si>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</si>
  <si>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</si>
  <si>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</si>
  <si>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</si>
  <si>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</si>
  <si>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</si>
  <si>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</si>
  <si>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</si>
  <si>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</si>
  <si>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</si>
  <si>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</si>
  <si>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</si>
  <si>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</si>
  <si>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</si>
  <si>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</si>
  <si>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</si>
  <si>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</si>
  <si>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</si>
  <si>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</si>
  <si>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</si>
  <si>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</si>
  <si>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</si>
  <si>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</si>
  <si>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</si>
  <si>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</si>
  <si>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</si>
  <si>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</si>
  <si>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</si>
  <si>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</si>
  <si>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</si>
  <si>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</si>
  <si>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</si>
  <si>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</si>
  <si>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</si>
  <si>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</si>
  <si>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</si>
  <si>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</si>
  <si>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</si>
  <si>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</si>
  <si>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</si>
  <si>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</si>
  <si>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</si>
  <si>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</si>
  <si>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</si>
  <si>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</si>
  <si>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</si>
  <si>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</si>
  <si>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</si>
  <si>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</si>
  <si>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</si>
  <si>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</si>
  <si>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</si>
  <si>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</si>
  <si>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</si>
  <si>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</si>
  <si>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</si>
  <si>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</si>
  <si>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</si>
  <si>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</si>
  <si>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</si>
  <si>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</si>
  <si>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</si>
  <si>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</si>
  <si>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</si>
  <si>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</si>
  <si>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</si>
  <si>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</si>
  <si>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</si>
  <si>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</si>
  <si>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</si>
  <si>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</si>
  <si>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</si>
  <si>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</si>
  <si>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</si>
  <si>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</si>
  <si>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</si>
  <si>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</si>
  <si>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</si>
  <si>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</si>
  <si>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</si>
  <si>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</si>
  <si>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</si>
  <si>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</si>
  <si>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</si>
  <si>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</si>
  <si>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</si>
  <si>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</si>
  <si>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</si>
  <si>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</si>
  <si>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</si>
  <si>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</si>
  <si>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</si>
  <si>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</si>
  <si>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</si>
  <si>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</si>
  <si>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</si>
  <si>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</si>
  <si>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</si>
  <si>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</si>
  <si>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</si>
  <si>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</si>
  <si>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</si>
  <si>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</si>
  <si>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</si>
  <si>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</si>
  <si>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</si>
  <si>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</si>
  <si>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</si>
  <si>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</si>
  <si>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</si>
  <si>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</si>
  <si>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</si>
  <si>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</si>
  <si>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</si>
  <si>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</si>
  <si>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</si>
  <si>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</si>
  <si>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</si>
  <si>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</si>
  <si>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</si>
  <si>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</si>
  <si>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</si>
  <si>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</si>
  <si>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</si>
  <si>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</si>
  <si>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</si>
  <si>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</si>
  <si>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</si>
  <si>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</si>
  <si>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</si>
  <si>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</si>
  <si>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</si>
  <si>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</si>
  <si>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</si>
  <si>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</si>
  <si>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</si>
  <si>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</si>
  <si>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</si>
  <si>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</si>
  <si>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</si>
  <si>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</si>
  <si>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</si>
  <si>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</si>
  <si>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</si>
  <si>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</si>
  <si>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</si>
  <si>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</si>
  <si>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</si>
  <si>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</si>
  <si>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</si>
  <si>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</si>
  <si>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</si>
  <si>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</si>
  <si>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</si>
  <si>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</si>
  <si>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</si>
  <si>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</si>
  <si>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</si>
  <si>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</si>
  <si>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</si>
  <si>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</si>
  <si>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</si>
  <si>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</si>
  <si>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</si>
  <si>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</si>
  <si>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</si>
  <si>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</si>
  <si>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</si>
  <si>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</si>
  <si>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</si>
  <si>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</si>
  <si>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</si>
  <si>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</si>
  <si>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</si>
  <si>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</si>
  <si>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</si>
  <si>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</si>
  <si>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</si>
  <si>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</si>
  <si>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</si>
  <si>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</si>
  <si>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</si>
  <si>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</si>
  <si>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</si>
  <si>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</si>
  <si>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</si>
  <si>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</si>
  <si>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</si>
  <si>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</si>
  <si>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</si>
  <si>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</si>
  <si>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</si>
  <si>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</si>
  <si>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</si>
  <si>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</si>
  <si>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</si>
  <si>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</si>
  <si>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</si>
  <si>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</si>
  <si>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</si>
  <si>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</si>
  <si>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</si>
  <si>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</si>
  <si>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</si>
  <si>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</si>
  <si>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</si>
  <si>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</si>
  <si>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</si>
  <si>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</si>
  <si>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</si>
  <si>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</si>
  <si>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</si>
  <si>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</si>
  <si>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</si>
  <si>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</si>
  <si>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</si>
  <si>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</si>
  <si>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</si>
  <si>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</si>
  <si>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</si>
  <si>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</si>
  <si>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</si>
  <si>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</si>
  <si>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</si>
  <si>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</si>
  <si>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</si>
  <si>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</si>
  <si>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</si>
  <si>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</si>
  <si>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</si>
  <si>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</si>
  <si>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</si>
  <si>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</si>
  <si>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</si>
  <si>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</si>
  <si>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</si>
  <si>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</si>
  <si>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</si>
  <si>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</si>
  <si>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</si>
  <si>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</si>
  <si>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</si>
  <si>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</si>
  <si>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</si>
  <si>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</si>
  <si>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</si>
  <si>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</si>
  <si>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</si>
  <si>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</si>
  <si>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</si>
  <si>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</si>
  <si>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</si>
  <si>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</si>
  <si>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</si>
  <si>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</si>
  <si>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</si>
  <si>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</si>
  <si>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</si>
  <si>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</si>
  <si>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</si>
  <si>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</si>
  <si>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</si>
  <si>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</si>
  <si>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</si>
  <si>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</si>
  <si>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</si>
  <si>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</si>
  <si>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</si>
  <si>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</si>
  <si>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</si>
  <si>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</si>
  <si>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</si>
  <si>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</si>
  <si>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</si>
  <si>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</si>
  <si>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</si>
  <si>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</si>
  <si>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</si>
  <si>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</si>
  <si>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</si>
  <si>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</si>
  <si>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</si>
  <si>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</si>
  <si>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</si>
  <si>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</si>
  <si>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</si>
  <si>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</si>
  <si>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</si>
  <si>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</si>
  <si>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</si>
  <si>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</si>
  <si>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</si>
  <si>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</si>
  <si>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</si>
  <si>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</si>
  <si>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</si>
  <si>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</si>
  <si>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</si>
  <si>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</si>
  <si>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</si>
  <si>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</si>
  <si>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</si>
  <si>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</si>
  <si>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</si>
  <si>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</si>
  <si>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</si>
  <si>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</si>
  <si>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</si>
  <si>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</si>
  <si>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</si>
  <si>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</si>
  <si>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</si>
  <si>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</si>
  <si>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</si>
  <si>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</si>
  <si>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</si>
  <si>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</si>
  <si>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</si>
  <si>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</si>
  <si>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</si>
  <si>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</si>
  <si>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</si>
  <si>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</si>
  <si>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</si>
  <si>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</si>
  <si>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</si>
  <si>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</si>
  <si>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</si>
  <si>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</si>
  <si>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</si>
  <si>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</si>
  <si>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</si>
  <si>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</si>
  <si>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</si>
  <si>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</si>
  <si>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</si>
  <si>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</si>
  <si>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</si>
  <si>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</si>
  <si>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</si>
  <si>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</si>
  <si>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</si>
  <si>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</si>
  <si>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</si>
  <si>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</si>
  <si>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</si>
  <si>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</si>
  <si>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</si>
  <si>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</si>
  <si>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</si>
  <si>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</si>
  <si>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</si>
  <si>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</si>
  <si>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</si>
  <si>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</si>
  <si>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</si>
  <si>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</si>
  <si>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</si>
  <si>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</si>
  <si>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</si>
  <si>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</si>
  <si>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</si>
  <si>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</si>
  <si>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</si>
  <si>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</si>
  <si>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</si>
  <si>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</si>
  <si>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</si>
  <si>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</si>
  <si>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</si>
  <si>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</si>
  <si>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</si>
  <si>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</si>
  <si>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</si>
  <si>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</si>
  <si>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</si>
  <si>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</si>
  <si>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</si>
  <si>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</si>
  <si>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</si>
  <si>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</si>
  <si>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</si>
  <si>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</si>
  <si>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</si>
  <si>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</si>
  <si>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</si>
  <si>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</si>
  <si>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</si>
  <si>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</si>
  <si>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</si>
  <si>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</si>
  <si>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</si>
  <si>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</si>
  <si>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</si>
  <si>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</si>
  <si>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</si>
  <si>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</si>
  <si>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</si>
  <si>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</si>
  <si>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</si>
  <si>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</si>
  <si>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</si>
  <si>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</si>
  <si>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</si>
  <si>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</si>
  <si>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</si>
  <si>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</si>
  <si>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</si>
  <si>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</si>
  <si>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</si>
  <si>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</si>
  <si>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</si>
  <si>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</si>
  <si>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</si>
  <si>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</si>
  <si>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</si>
  <si>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</si>
  <si>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</si>
  <si>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</si>
  <si>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</si>
  <si>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</si>
  <si>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</si>
  <si>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</si>
  <si>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</si>
  <si>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</si>
  <si>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</si>
  <si>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</si>
  <si>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</si>
  <si>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</si>
  <si>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</si>
  <si>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</si>
  <si>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</si>
  <si>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</si>
  <si>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</si>
  <si>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</si>
  <si>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</si>
  <si>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</si>
  <si>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</si>
  <si>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</si>
  <si>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</si>
  <si>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</si>
  <si>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</si>
  <si>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</si>
  <si>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</si>
  <si>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</si>
  <si>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</si>
  <si>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</si>
  <si>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</si>
  <si>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</si>
  <si>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</si>
  <si>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</si>
  <si>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</si>
  <si>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</si>
  <si>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</si>
  <si>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</si>
  <si>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</si>
  <si>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</si>
  <si>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</si>
  <si>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</si>
  <si>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</si>
  <si>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</si>
  <si>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</si>
  <si>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</si>
  <si>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</si>
  <si>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</si>
  <si>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</si>
  <si>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</si>
  <si>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</si>
  <si>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</si>
  <si>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</si>
  <si>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</si>
  <si>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</si>
  <si>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</si>
  <si>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</si>
  <si>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</si>
  <si>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</si>
  <si>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</si>
  <si>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</si>
  <si>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</si>
  <si>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</si>
  <si>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</si>
  <si>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</si>
  <si>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</si>
  <si>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</si>
  <si>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</si>
  <si>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</si>
  <si>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</si>
  <si>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</si>
  <si>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</si>
  <si>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</si>
  <si>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</si>
  <si>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</si>
  <si>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</si>
  <si>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</si>
  <si>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</si>
  <si>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</si>
  <si>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</si>
  <si>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</si>
  <si>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</si>
  <si>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</si>
  <si>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</si>
  <si>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</si>
  <si>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</si>
  <si>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</si>
  <si>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</si>
  <si>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</si>
  <si>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</si>
  <si>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</si>
  <si>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</si>
  <si>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</si>
  <si>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</si>
  <si>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</si>
  <si>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</si>
  <si>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</si>
  <si>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</si>
  <si>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</si>
  <si>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</si>
  <si>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</si>
  <si>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</si>
  <si>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</si>
  <si>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</si>
  <si>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</si>
  <si>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</si>
  <si>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</si>
  <si>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</si>
  <si>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</si>
  <si>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</si>
  <si>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</si>
  <si>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</si>
  <si>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</si>
  <si>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</si>
  <si>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</si>
  <si>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</si>
  <si>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</si>
  <si>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</si>
  <si>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</si>
  <si>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</si>
  <si>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</si>
  <si>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</si>
  <si>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</si>
  <si>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</si>
  <si>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</si>
  <si>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</si>
  <si>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</si>
  <si>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</si>
  <si>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</si>
  <si>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</si>
  <si>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</si>
  <si>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</si>
  <si>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</si>
  <si>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</si>
  <si>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</si>
  <si>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</si>
  <si>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</si>
  <si>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</si>
  <si>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</si>
  <si>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</si>
  <si>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</si>
  <si>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</si>
  <si>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</si>
  <si>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</si>
  <si>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</si>
  <si>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</si>
  <si>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</si>
  <si>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</si>
  <si>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</si>
  <si>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</si>
  <si>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</si>
  <si>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</si>
  <si>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</si>
  <si>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</si>
  <si>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</si>
  <si>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</si>
  <si>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</si>
  <si>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</si>
  <si>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</si>
  <si>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</si>
  <si>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</si>
  <si>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</si>
  <si>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</si>
  <si>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</si>
  <si>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</si>
  <si>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</si>
  <si>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</si>
  <si>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</si>
  <si>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</si>
  <si>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</si>
  <si>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</si>
  <si>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</si>
  <si>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</si>
  <si>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</si>
  <si>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</si>
  <si>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</si>
  <si>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</si>
  <si>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</si>
  <si>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</si>
  <si>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</si>
  <si>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</si>
  <si>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</si>
  <si>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</si>
  <si>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</si>
  <si>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</si>
  <si>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</si>
  <si>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</si>
  <si>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</si>
  <si>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</si>
  <si>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</si>
  <si>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</si>
  <si>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</si>
  <si>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</si>
  <si>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</si>
  <si>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</si>
  <si>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</si>
  <si>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</si>
  <si>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</si>
  <si>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</si>
  <si>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</si>
  <si>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</si>
  <si>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</si>
  <si>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</si>
  <si>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</si>
  <si>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</si>
  <si>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</si>
  <si>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</si>
  <si>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</si>
  <si>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</si>
  <si>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</si>
  <si>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</si>
  <si>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</si>
  <si>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</si>
  <si>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</si>
  <si>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</si>
  <si>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</si>
  <si>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</si>
  <si>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</si>
  <si>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</si>
  <si>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</si>
  <si>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</si>
  <si>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</si>
  <si>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</si>
  <si>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</si>
  <si>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</si>
  <si>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</si>
  <si>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</si>
  <si>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</si>
  <si>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</si>
  <si>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</si>
  <si>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</si>
  <si>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</si>
  <si>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</si>
  <si>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</si>
  <si>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</si>
  <si>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</si>
  <si>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</si>
  <si>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</si>
  <si>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</si>
  <si>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</si>
  <si>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</si>
  <si>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</si>
  <si>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</si>
  <si>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</si>
  <si>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</si>
  <si>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</si>
  <si>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</si>
  <si>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</si>
  <si>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</si>
  <si>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</si>
  <si>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</si>
  <si>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</si>
  <si>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</si>
  <si>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</si>
  <si>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</si>
  <si>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</si>
  <si>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</si>
  <si>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</si>
  <si>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</si>
  <si>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</si>
  <si>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</si>
  <si>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</si>
  <si>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</si>
  <si>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</si>
  <si>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</si>
  <si>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</si>
  <si>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</si>
  <si>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</si>
  <si>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</si>
  <si>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</si>
  <si>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</si>
  <si>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</si>
  <si>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</si>
  <si>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</si>
  <si>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</si>
  <si>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</si>
  <si>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</si>
  <si>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</si>
  <si>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</si>
  <si>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</si>
  <si>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</si>
  <si>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</si>
  <si>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</si>
  <si>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</si>
  <si>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</si>
  <si>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</si>
  <si>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</si>
  <si>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</si>
  <si>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</si>
  <si>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</si>
  <si>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</si>
  <si>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</si>
  <si>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</si>
  <si>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</si>
  <si>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</si>
  <si>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</si>
  <si>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</si>
  <si>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</si>
  <si>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</si>
  <si>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</si>
  <si>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</si>
  <si>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</si>
  <si>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</si>
  <si>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</si>
  <si>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</si>
  <si>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</si>
  <si>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</si>
  <si>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</si>
  <si>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</si>
  <si>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</si>
  <si>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</si>
  <si>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</si>
  <si>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</si>
  <si>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</si>
  <si>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</si>
  <si>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</si>
  <si>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</si>
  <si>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</si>
  <si>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</si>
  <si>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</si>
  <si>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</si>
  <si>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</si>
  <si>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</si>
  <si>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</si>
  <si>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</si>
  <si>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</si>
  <si>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</si>
  <si>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</si>
  <si>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</si>
  <si>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</si>
  <si>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</si>
  <si>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</si>
  <si>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</si>
  <si>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</si>
  <si>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</si>
  <si>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</si>
  <si>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</si>
  <si>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</si>
  <si>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</si>
  <si>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</si>
  <si>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</si>
  <si>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</si>
  <si>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</si>
  <si>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</si>
  <si>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</si>
  <si>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</si>
  <si>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</si>
  <si>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</si>
  <si>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</si>
  <si>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</si>
  <si>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</si>
  <si>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</si>
  <si>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</si>
  <si>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</si>
  <si>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</si>
  <si>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</si>
  <si>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</si>
  <si>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</si>
  <si>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</si>
  <si>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</si>
  <si>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</si>
  <si>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</si>
  <si>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</si>
  <si>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</si>
  <si>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</si>
  <si>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</si>
  <si>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</si>
  <si>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</si>
  <si>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</si>
  <si>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</si>
  <si>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</si>
  <si>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</si>
  <si>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</si>
  <si>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</si>
  <si>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</si>
  <si>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</si>
  <si>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</si>
  <si>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</si>
  <si>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</si>
  <si>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</si>
  <si>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</si>
  <si>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</si>
  <si>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</si>
  <si>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</si>
  <si>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</si>
  <si>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</si>
  <si>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</si>
  <si>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</si>
  <si>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</si>
  <si>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</si>
  <si>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</si>
  <si>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</si>
  <si>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</si>
  <si>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</si>
  <si>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</si>
  <si>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</si>
  <si>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</si>
  <si>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</si>
  <si>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</si>
  <si>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</si>
  <si>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</si>
  <si>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</si>
  <si>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</si>
  <si>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</si>
  <si>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</si>
  <si>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</si>
  <si>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</si>
  <si>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</si>
  <si>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</si>
  <si>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</si>
  <si>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</si>
  <si>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</si>
  <si>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</si>
  <si>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</si>
  <si>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</si>
  <si>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</si>
  <si>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</si>
  <si>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</si>
  <si>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</si>
  <si>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</si>
  <si>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</si>
  <si>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</si>
  <si>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</si>
  <si>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</si>
  <si>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</si>
  <si>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</si>
  <si>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</si>
  <si>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</si>
  <si>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</si>
  <si>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</si>
  <si>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</si>
  <si>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</si>
  <si>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</si>
  <si>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</si>
  <si>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</si>
  <si>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</si>
  <si>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</si>
  <si>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</si>
  <si>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</si>
  <si>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</si>
  <si>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</si>
  <si>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</si>
  <si>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</si>
  <si>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</si>
  <si>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</si>
  <si>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</si>
  <si>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</si>
  <si>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</si>
  <si>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</si>
  <si>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</si>
  <si>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</si>
  <si>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</si>
  <si>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</si>
  <si>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</si>
  <si>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</si>
  <si>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</si>
  <si>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</si>
  <si>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</si>
  <si>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</si>
  <si>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</si>
  <si>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</si>
  <si>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</si>
  <si>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</si>
  <si>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</si>
  <si>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</si>
  <si>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</si>
  <si>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</si>
  <si>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</si>
  <si>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</si>
  <si>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</si>
  <si>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</si>
  <si>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</si>
  <si>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</si>
  <si>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</si>
  <si>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</si>
  <si>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</si>
  <si>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</si>
  <si>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</si>
  <si>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</si>
  <si>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</si>
  <si>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</si>
  <si>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</si>
  <si>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</si>
  <si>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</si>
  <si>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</si>
  <si>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</si>
  <si>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</si>
  <si>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</si>
  <si>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</si>
  <si>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</si>
  <si>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</si>
  <si>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</si>
  <si>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</si>
  <si>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</si>
  <si>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</si>
  <si>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</si>
  <si>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</si>
  <si>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</si>
  <si>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</si>
  <si>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</si>
  <si>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</si>
  <si>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</si>
  <si>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</si>
  <si>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</si>
  <si>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</si>
  <si>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</si>
  <si>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</si>
  <si>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</si>
  <si>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</si>
  <si>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</si>
  <si>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</si>
  <si>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</si>
  <si>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</si>
  <si>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</si>
  <si>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</si>
  <si>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</si>
  <si>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</si>
  <si>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</si>
  <si>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</si>
  <si>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</si>
  <si>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</si>
  <si>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</si>
  <si>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</si>
  <si>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</si>
  <si>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</si>
  <si>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</si>
  <si>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</si>
  <si>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</si>
  <si>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</si>
  <si>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</si>
  <si>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</si>
  <si>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</si>
  <si>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</si>
  <si>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</si>
  <si>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</si>
  <si>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</si>
  <si>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</si>
  <si>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</si>
  <si>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</si>
  <si>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</si>
  <si>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</si>
  <si>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</si>
  <si>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</si>
  <si>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</si>
  <si>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</si>
  <si>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</si>
  <si>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</si>
  <si>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</si>
  <si>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</si>
  <si>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</si>
  <si>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</si>
  <si>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</si>
  <si>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</si>
  <si>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</si>
  <si>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</si>
  <si>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</si>
  <si>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</si>
  <si>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</si>
  <si>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</si>
  <si>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</si>
  <si>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</si>
  <si>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</si>
  <si>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</si>
  <si>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</si>
  <si>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</si>
  <si>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</si>
  <si>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</si>
  <si>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</si>
  <si>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</si>
  <si>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</si>
  <si>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</si>
  <si>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</si>
  <si>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</si>
  <si>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</si>
  <si>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</si>
  <si>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</si>
  <si>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</si>
  <si>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</si>
  <si>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</si>
  <si>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</si>
  <si>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</si>
  <si>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</si>
  <si>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</si>
  <si>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</si>
  <si>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</si>
  <si>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</si>
  <si>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</si>
  <si>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</si>
  <si>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</si>
  <si>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</si>
  <si>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</si>
  <si>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</si>
  <si>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</si>
  <si>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</si>
  <si>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</si>
  <si>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</si>
  <si>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</si>
  <si>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</si>
  <si>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</si>
  <si>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</si>
  <si>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</si>
  <si>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</si>
  <si>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</si>
  <si>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</si>
  <si>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</si>
  <si>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</si>
  <si>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</si>
  <si>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</si>
  <si>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</si>
  <si>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</si>
  <si>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</si>
  <si>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</si>
  <si>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</si>
  <si>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</si>
  <si>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</si>
  <si>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</si>
  <si>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</si>
  <si>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</si>
  <si>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</si>
  <si>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</si>
  <si>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</si>
  <si>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</si>
  <si>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</si>
  <si>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</si>
  <si>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</si>
  <si>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</si>
  <si>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</si>
  <si>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</si>
  <si>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</si>
  <si>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</si>
  <si>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</si>
  <si>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</si>
  <si>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</si>
  <si>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</si>
  <si>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</si>
  <si>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</si>
  <si>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</si>
  <si>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</si>
  <si>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</si>
  <si>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</si>
  <si>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</si>
  <si>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</si>
  <si>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</si>
  <si>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</si>
  <si>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</si>
  <si>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</si>
  <si>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</si>
  <si>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</si>
  <si>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</si>
  <si>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</si>
  <si>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</si>
  <si>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</si>
  <si>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</si>
  <si>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</si>
  <si>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</si>
  <si>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</si>
  <si>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</si>
  <si>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</si>
  <si>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</si>
  <si>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</si>
  <si>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</si>
  <si>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</si>
  <si>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</si>
  <si>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</si>
  <si>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</si>
  <si>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</si>
  <si>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</si>
  <si>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</si>
  <si>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</si>
  <si>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</si>
  <si>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</si>
  <si>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</si>
  <si>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</si>
  <si>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</si>
  <si>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</si>
  <si>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</si>
  <si>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</si>
  <si>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</si>
  <si>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</si>
  <si>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</si>
  <si>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</si>
  <si>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</si>
  <si>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</si>
  <si>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</si>
  <si>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</si>
  <si>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</si>
  <si>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</si>
  <si>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</si>
  <si>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</si>
  <si>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</si>
  <si>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</si>
  <si>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</si>
  <si>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</si>
  <si>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</si>
  <si>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</si>
  <si>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</si>
  <si>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</si>
  <si>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</si>
  <si>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</si>
  <si>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</si>
  <si>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</si>
  <si>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</si>
  <si>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</si>
  <si>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</si>
  <si>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</si>
  <si>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</si>
  <si>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</si>
  <si>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</si>
  <si>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</si>
  <si>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</si>
  <si>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</si>
  <si>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</si>
  <si>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</si>
  <si>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</si>
  <si>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</si>
  <si>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</si>
  <si>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</si>
  <si>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</si>
  <si>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</si>
  <si>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</si>
  <si>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</si>
  <si>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</si>
  <si>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</si>
  <si>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</si>
  <si>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</si>
  <si>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</si>
  <si>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</si>
  <si>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</si>
  <si>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</si>
  <si>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</si>
  <si>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</si>
  <si>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</si>
  <si>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</si>
  <si>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</si>
  <si>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</si>
  <si>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</si>
  <si>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</si>
  <si>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</si>
  <si>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</si>
  <si>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</si>
  <si>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</si>
  <si>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</si>
  <si>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</si>
  <si>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</si>
  <si>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</si>
  <si>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</si>
  <si>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</si>
  <si>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</si>
  <si>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</si>
  <si>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</si>
  <si>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</si>
  <si>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</si>
  <si>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</si>
  <si>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</si>
  <si>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</si>
  <si>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</si>
  <si>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</si>
  <si>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</si>
  <si>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</si>
  <si>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</si>
  <si>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</si>
  <si>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</si>
  <si>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</si>
  <si>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</si>
  <si>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</si>
  <si>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</si>
  <si>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</si>
  <si>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</si>
  <si>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</si>
  <si>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</si>
  <si>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</si>
  <si>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</si>
  <si>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</si>
  <si>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</si>
  <si>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</si>
  <si>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</si>
  <si>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</si>
  <si>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</si>
  <si>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</si>
  <si>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</si>
  <si>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</si>
  <si>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</si>
  <si>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</si>
  <si>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</si>
  <si>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</si>
  <si>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</si>
  <si>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</si>
  <si>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</si>
  <si>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</si>
  <si>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</si>
  <si>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</si>
  <si>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</si>
  <si>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</si>
  <si>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</si>
  <si>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</si>
  <si>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</si>
  <si>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</si>
  <si>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</si>
  <si>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</si>
  <si>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</si>
  <si>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</si>
  <si>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</si>
  <si>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</si>
  <si>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</si>
  <si>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</si>
  <si>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</si>
  <si>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</si>
  <si>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</si>
  <si>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</si>
  <si>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</si>
  <si>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</si>
  <si>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</si>
  <si>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</si>
  <si>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</si>
  <si>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</si>
  <si>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</si>
  <si>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</si>
  <si>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</si>
  <si>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</si>
  <si>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</si>
  <si>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</si>
  <si>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</si>
  <si>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</si>
  <si>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</si>
  <si>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</si>
  <si>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</si>
  <si>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</si>
  <si>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</si>
  <si>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</si>
  <si>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</si>
  <si>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</si>
  <si>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</si>
  <si>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</si>
  <si>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</si>
  <si>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</si>
  <si>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</si>
  <si>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</si>
  <si>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</si>
  <si>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</si>
  <si>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</si>
  <si>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</si>
  <si>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</si>
  <si>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</si>
  <si>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</si>
  <si>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</si>
  <si>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</si>
  <si>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</si>
  <si>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</si>
  <si>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</si>
  <si>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</si>
  <si>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</si>
  <si>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</si>
  <si>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</si>
  <si>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</si>
  <si>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</si>
  <si>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</si>
  <si>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</si>
  <si>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</si>
  <si>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</si>
  <si>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</si>
  <si>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</si>
  <si>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</si>
  <si>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</si>
  <si>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</si>
  <si>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</si>
  <si>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</si>
  <si>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</si>
  <si>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</si>
  <si>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</si>
  <si>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</si>
  <si>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</si>
  <si>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</si>
  <si>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</si>
  <si>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</si>
  <si>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</si>
  <si>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</si>
  <si>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</si>
  <si>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</si>
  <si>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</si>
  <si>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</si>
  <si>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</si>
  <si>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</si>
  <si>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</si>
  <si>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</si>
  <si>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</si>
  <si>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</si>
  <si>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</si>
  <si>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</si>
  <si>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</si>
  <si>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</si>
  <si>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</si>
  <si>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</si>
  <si>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</si>
  <si>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</si>
  <si>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</si>
  <si>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</si>
  <si>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</si>
  <si>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</si>
  <si>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</si>
  <si>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</si>
  <si>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</si>
  <si>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</si>
  <si>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</si>
  <si>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</si>
  <si>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</si>
  <si>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</si>
  <si>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</si>
  <si>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</si>
  <si>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</si>
  <si>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</si>
  <si>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</si>
  <si>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</si>
  <si>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</si>
  <si>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</si>
  <si>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</si>
  <si>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</si>
  <si>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</si>
  <si>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</si>
  <si>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</si>
  <si>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</si>
  <si>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</si>
  <si>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</si>
  <si>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</si>
  <si>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</si>
  <si>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</si>
  <si>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</si>
  <si>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</si>
  <si>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</si>
  <si>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</si>
  <si>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</si>
  <si>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</si>
  <si>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</si>
  <si>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</si>
  <si>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</si>
  <si>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</si>
  <si>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</si>
  <si>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</si>
  <si>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</si>
  <si>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</si>
  <si>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</si>
  <si>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</si>
  <si>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</si>
  <si>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</si>
  <si>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</si>
  <si>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</si>
  <si>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</si>
  <si>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</si>
  <si>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</si>
  <si>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</si>
  <si>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</si>
  <si>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</si>
  <si>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</si>
  <si>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</si>
  <si>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</si>
  <si>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</si>
  <si>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</si>
  <si>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</si>
  <si>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</si>
  <si>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</si>
  <si>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</si>
  <si>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</si>
  <si>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</si>
  <si>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</si>
  <si>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</si>
  <si>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</si>
  <si>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</si>
  <si>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</si>
  <si>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</si>
  <si>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</si>
  <si>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</si>
  <si>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</si>
  <si>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</si>
  <si>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</si>
  <si>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</si>
  <si>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</si>
  <si>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</si>
  <si>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</si>
  <si>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</si>
  <si>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</si>
  <si>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</si>
  <si>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</si>
  <si>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</si>
  <si>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</si>
  <si>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</si>
  <si>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</si>
  <si>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</si>
  <si>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</si>
  <si>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</si>
  <si>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</si>
  <si>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</si>
  <si>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</si>
  <si>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</si>
  <si>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</si>
  <si>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</si>
  <si>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</si>
  <si>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</si>
  <si>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</si>
  <si>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</si>
  <si>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</si>
  <si>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</si>
  <si>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</si>
  <si>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</si>
  <si>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</si>
  <si>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</si>
  <si>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</si>
  <si>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</si>
  <si>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</si>
  <si>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</si>
  <si>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</si>
  <si>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</si>
  <si>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</si>
  <si>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</si>
  <si>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</si>
  <si>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</si>
  <si>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</si>
  <si>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</si>
  <si>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</si>
  <si>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</si>
  <si>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</si>
  <si>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</si>
  <si>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</si>
  <si>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</si>
  <si>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</si>
  <si>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</si>
  <si>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</si>
  <si>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</si>
  <si>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</si>
  <si>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</si>
  <si>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</si>
  <si>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</si>
  <si>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</si>
  <si>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</si>
  <si>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</si>
  <si>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</si>
  <si>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</si>
  <si>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</si>
  <si>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</si>
  <si>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</si>
  <si>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</si>
  <si>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</si>
  <si>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</si>
  <si>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</si>
  <si>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</si>
  <si>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</si>
  <si>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</si>
  <si>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</si>
  <si>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</si>
  <si>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</si>
  <si>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</si>
  <si>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</si>
  <si>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</si>
  <si>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</si>
  <si>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</si>
  <si>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</si>
  <si>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</si>
  <si>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</si>
  <si>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</si>
  <si>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</si>
  <si>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</si>
  <si>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</si>
  <si>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</si>
  <si>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</si>
  <si>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</si>
  <si>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</si>
  <si>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</si>
  <si>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</si>
  <si>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</si>
  <si>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</si>
  <si>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</si>
  <si>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</si>
  <si>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</si>
  <si>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</si>
  <si>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</si>
  <si>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</si>
  <si>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</si>
  <si>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</si>
  <si>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</si>
  <si>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</si>
  <si>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</si>
  <si>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</si>
  <si>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</si>
  <si>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</si>
  <si>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</si>
  <si>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</si>
  <si>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</si>
  <si>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</si>
  <si>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</si>
  <si>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</si>
  <si>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</si>
  <si>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</si>
  <si>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</si>
  <si>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</si>
  <si>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</si>
  <si>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</si>
  <si>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</si>
  <si>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</si>
  <si>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</si>
  <si>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</si>
  <si>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</si>
  <si>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</si>
  <si>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</si>
  <si>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</si>
  <si>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</si>
  <si>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</si>
  <si>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</si>
  <si>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</si>
  <si>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</si>
  <si>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</si>
  <si>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</si>
  <si>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</si>
  <si>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</si>
  <si>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</si>
  <si>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</si>
  <si>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</si>
  <si>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</si>
  <si>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</si>
  <si>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</si>
  <si>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</si>
  <si>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</si>
  <si>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</si>
  <si>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</si>
  <si>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</si>
  <si>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</si>
  <si>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</si>
  <si>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</si>
  <si>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</si>
  <si>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</si>
  <si>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</si>
  <si>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</si>
  <si>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</si>
  <si>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</si>
  <si>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</si>
  <si>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</si>
  <si>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</si>
  <si>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</si>
  <si>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</si>
  <si>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</si>
  <si>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</si>
  <si>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</si>
  <si>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</si>
  <si>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</si>
  <si>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</si>
  <si>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</si>
  <si>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</si>
  <si>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</si>
  <si>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</si>
  <si>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</si>
  <si>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</si>
  <si>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</si>
  <si>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</si>
  <si>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</si>
  <si>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</si>
  <si>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</si>
  <si>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</si>
  <si>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</si>
  <si>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</si>
  <si>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</si>
  <si>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</si>
  <si>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</si>
  <si>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</si>
  <si>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</si>
  <si>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</si>
  <si>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</si>
  <si>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</si>
  <si>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</si>
  <si>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</si>
  <si>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</si>
  <si>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</si>
  <si>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</si>
  <si>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</si>
  <si>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</si>
  <si>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</si>
  <si>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</si>
  <si>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</si>
  <si>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</si>
  <si>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</si>
  <si>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</si>
  <si>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</si>
  <si>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</si>
  <si>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</si>
  <si>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</si>
  <si>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</si>
  <si>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</si>
  <si>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</si>
  <si>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</si>
  <si>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</si>
  <si>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</si>
  <si>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</si>
  <si>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</si>
  <si>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</si>
  <si>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</si>
  <si>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</si>
  <si>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</si>
  <si>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</si>
  <si>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</si>
  <si>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</si>
  <si>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</si>
  <si>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</si>
  <si>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</si>
  <si>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</si>
  <si>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</si>
  <si>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</si>
  <si>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</si>
  <si>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</si>
  <si>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</si>
  <si>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</si>
  <si>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</si>
  <si>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</si>
  <si>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</si>
  <si>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</si>
  <si>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</si>
  <si>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</si>
  <si>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</si>
  <si>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</si>
  <si>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</si>
  <si>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</si>
  <si>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</si>
  <si>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</si>
  <si>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</si>
  <si>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</si>
  <si>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</si>
  <si>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</si>
  <si>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</si>
  <si>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</si>
  <si>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</si>
  <si>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</si>
  <si>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</si>
  <si>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</si>
  <si>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</si>
  <si>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</si>
  <si>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</si>
  <si>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</si>
  <si>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</si>
  <si>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</si>
  <si>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</si>
  <si>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</si>
  <si>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</si>
  <si>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</si>
  <si>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</si>
  <si>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</si>
  <si>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</si>
  <si>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</si>
  <si>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</si>
  <si>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</si>
  <si>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</si>
  <si>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</si>
  <si>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</si>
  <si>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</si>
  <si>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</si>
  <si>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</si>
  <si>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</si>
  <si>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</si>
  <si>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</si>
  <si>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</si>
  <si>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</si>
  <si>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</si>
  <si>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</si>
  <si>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</si>
  <si>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</si>
  <si>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</si>
  <si>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</si>
  <si>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</si>
  <si>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</si>
  <si>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</si>
  <si>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</si>
  <si>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</si>
  <si>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</si>
  <si>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</si>
  <si>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</si>
  <si>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</si>
  <si>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</si>
  <si>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</si>
  <si>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</si>
  <si>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</si>
  <si>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</si>
  <si>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</si>
  <si>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</si>
  <si>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</si>
  <si>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</si>
  <si>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</si>
  <si>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</si>
  <si>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</si>
  <si>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</si>
  <si>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</si>
  <si>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</si>
  <si>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</si>
  <si>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</si>
  <si>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</si>
  <si>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</si>
  <si>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</si>
  <si>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</si>
  <si>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</si>
  <si>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</si>
  <si>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</si>
  <si>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</si>
  <si>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</si>
  <si>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</si>
  <si>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</si>
  <si>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</si>
  <si>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</si>
  <si>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</si>
  <si>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</si>
  <si>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</si>
  <si>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</si>
  <si>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</si>
  <si>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</si>
  <si>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</si>
  <si>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</si>
  <si>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</si>
  <si>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</si>
  <si>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</si>
  <si>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</si>
  <si>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</si>
  <si>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</si>
  <si>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</si>
  <si>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</si>
  <si>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</si>
  <si>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</si>
  <si>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</si>
  <si>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</si>
  <si>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</si>
  <si>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</si>
  <si>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</si>
  <si>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</si>
  <si>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</si>
  <si>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</si>
  <si>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</si>
  <si>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</si>
  <si>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</si>
  <si>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</si>
  <si>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</si>
  <si>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</si>
  <si>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</si>
  <si>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</si>
  <si>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</si>
  <si>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</si>
  <si>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</si>
  <si>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</si>
  <si>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</si>
  <si>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</si>
  <si>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</si>
  <si>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</si>
  <si>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</si>
  <si>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</si>
  <si>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</si>
  <si>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</si>
  <si>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</si>
  <si>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</si>
  <si>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</si>
  <si>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</si>
  <si>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</si>
  <si>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</si>
  <si>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</si>
  <si>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</si>
  <si>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</si>
  <si>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</si>
  <si>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</si>
  <si>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</si>
  <si>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</si>
  <si>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</si>
  <si>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</si>
  <si>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</si>
  <si>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</si>
  <si>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</si>
  <si>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</si>
  <si>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</si>
  <si>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</si>
  <si>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</si>
  <si>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</si>
  <si>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</si>
  <si>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</si>
  <si>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</si>
  <si>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</si>
  <si>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</si>
  <si>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</si>
  <si>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</si>
  <si>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</si>
  <si>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</si>
  <si>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</si>
  <si>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</si>
  <si>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</si>
  <si>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</si>
  <si>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</si>
  <si>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</si>
  <si>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</si>
  <si>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</si>
  <si>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</si>
  <si>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</si>
  <si>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</si>
  <si>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</si>
  <si>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</si>
  <si>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</si>
  <si>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</si>
  <si>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</si>
  <si>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</si>
  <si>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</si>
  <si>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</si>
  <si>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</si>
  <si>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</si>
  <si>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</si>
  <si>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</si>
  <si>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</si>
  <si>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</si>
  <si>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</si>
  <si>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</si>
  <si>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</si>
  <si>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</si>
  <si>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</si>
  <si>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</si>
  <si>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</si>
  <si>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</si>
  <si>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</si>
  <si>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</si>
  <si>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</si>
  <si>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</si>
  <si>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</si>
  <si>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</si>
  <si>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</si>
  <si>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</si>
  <si>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</si>
  <si>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</si>
  <si>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</si>
  <si>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</si>
  <si>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</si>
  <si>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</si>
  <si>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</si>
  <si>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</si>
  <si>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</si>
  <si>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</si>
  <si>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</si>
  <si>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</si>
  <si>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</si>
  <si>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</si>
  <si>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</si>
  <si>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</si>
  <si>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</si>
  <si>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</si>
  <si>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</si>
  <si>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</si>
  <si>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</si>
  <si>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</si>
  <si>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</si>
  <si>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</si>
  <si>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</si>
  <si>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</si>
  <si>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</si>
  <si>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</si>
  <si>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</si>
  <si>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</si>
  <si>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</si>
  <si>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</si>
  <si>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</si>
  <si>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</si>
  <si>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</si>
  <si>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</si>
  <si>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</si>
  <si>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</si>
  <si>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</si>
  <si>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</si>
  <si>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</si>
  <si>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</si>
  <si>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</si>
  <si>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</si>
  <si>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</si>
  <si>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</si>
  <si>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</si>
  <si>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</si>
  <si>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</si>
  <si>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</si>
  <si>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</si>
  <si>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</si>
  <si>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</si>
  <si>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</si>
  <si>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</si>
  <si>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</si>
  <si>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</si>
  <si>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</si>
  <si>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</si>
  <si>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</si>
  <si>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</si>
  <si>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</si>
  <si>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</si>
  <si>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</si>
  <si>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</si>
  <si>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</si>
  <si>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</si>
  <si>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</si>
  <si>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</si>
  <si>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</si>
  <si>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</si>
  <si>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</si>
  <si>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</si>
  <si>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</si>
  <si>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</si>
  <si>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</si>
  <si>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</si>
  <si>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</si>
  <si>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</si>
  <si>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</si>
  <si>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</si>
  <si>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</si>
  <si>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</si>
  <si>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</si>
  <si>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</si>
  <si>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</si>
  <si>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</si>
  <si>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</si>
  <si>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</si>
  <si>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</si>
  <si>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</si>
  <si>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</si>
  <si>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</si>
  <si>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</si>
  <si>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</si>
  <si>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</si>
  <si>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</si>
  <si>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</si>
  <si>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</si>
  <si>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</si>
  <si>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</si>
  <si>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</si>
  <si>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</si>
  <si>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</si>
  <si>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</si>
  <si>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</si>
  <si>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</si>
  <si>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</si>
  <si>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</si>
  <si>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</si>
  <si>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</si>
  <si>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</si>
  <si>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</si>
  <si>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</si>
  <si>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</si>
  <si>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</si>
  <si>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</si>
  <si>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</si>
  <si>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</si>
  <si>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</si>
  <si>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</si>
  <si>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</si>
  <si>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</si>
  <si>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</si>
  <si>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</si>
  <si>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</si>
  <si>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</si>
  <si>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</si>
  <si>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</si>
  <si>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</si>
  <si>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</si>
  <si>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</si>
  <si>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</si>
  <si>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</si>
  <si>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</si>
  <si>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</si>
  <si>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</si>
  <si>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</si>
  <si>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</si>
  <si>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</si>
  <si>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</si>
  <si>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</si>
  <si>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</si>
  <si>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</si>
  <si>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</si>
  <si>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</si>
  <si>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</si>
  <si>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</si>
  <si>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</si>
  <si>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</si>
  <si>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</si>
  <si>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</si>
  <si>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</si>
  <si>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</si>
  <si>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</si>
  <si>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</si>
  <si>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</si>
  <si>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</si>
  <si>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</si>
  <si>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</si>
  <si>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</si>
  <si>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</si>
  <si>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</si>
  <si>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</si>
  <si>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</si>
  <si>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</si>
  <si>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</si>
  <si>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</si>
  <si>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</si>
  <si>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</si>
  <si>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</si>
  <si>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</si>
  <si>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</si>
  <si>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</si>
  <si>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</si>
  <si>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</si>
  <si>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</si>
  <si>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</si>
  <si>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</si>
  <si>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</si>
  <si>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</si>
  <si>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</si>
  <si>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</si>
  <si>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</si>
  <si>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</si>
  <si>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</si>
  <si>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</si>
  <si>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</si>
  <si>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</si>
  <si>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</si>
  <si>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</si>
  <si>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</si>
  <si>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</si>
  <si>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</si>
  <si>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</si>
  <si>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</si>
  <si>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</si>
  <si>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</si>
  <si>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</si>
  <si>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</si>
  <si>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</si>
  <si>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</si>
  <si>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</si>
  <si>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</si>
  <si>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</si>
  <si>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</si>
  <si>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</si>
  <si>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</si>
  <si>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</si>
  <si>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</si>
  <si>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</si>
  <si>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</si>
  <si>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</si>
  <si>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</si>
  <si>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</si>
  <si>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</si>
  <si>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</si>
  <si>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</si>
  <si>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</si>
  <si>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</si>
  <si>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</si>
  <si>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</si>
  <si>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</si>
  <si>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</si>
  <si>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</si>
  <si>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</si>
  <si>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</si>
  <si>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</si>
  <si>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</si>
  <si>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</si>
  <si>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</si>
  <si>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</si>
  <si>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</si>
  <si>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</si>
  <si>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</si>
  <si>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</si>
  <si>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</si>
  <si>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</si>
  <si>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</si>
  <si>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</si>
  <si>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</si>
  <si>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</si>
  <si>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</si>
  <si>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</si>
  <si>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</si>
  <si>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</si>
  <si>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</si>
  <si>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</si>
  <si>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</si>
  <si>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</si>
  <si>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</si>
  <si>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</si>
  <si>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</si>
  <si>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</si>
  <si>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</si>
  <si>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</si>
  <si>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</si>
  <si>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</si>
  <si>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</si>
  <si>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</si>
  <si>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</si>
  <si>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</si>
  <si>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</si>
  <si>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</si>
  <si>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</si>
  <si>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</si>
  <si>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</si>
  <si>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</si>
  <si>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</si>
  <si>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</si>
  <si>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</si>
  <si>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</si>
  <si>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</si>
  <si>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</si>
  <si>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</si>
  <si>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</si>
  <si>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</si>
  <si>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</si>
  <si>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</si>
  <si>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</si>
  <si>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</si>
  <si>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</si>
  <si>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</si>
  <si>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</si>
  <si>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</si>
  <si>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</si>
  <si>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</si>
  <si>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</si>
  <si>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</si>
  <si>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</si>
  <si>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</si>
  <si>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</si>
  <si>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</si>
  <si>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</si>
  <si>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</si>
  <si>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</si>
  <si>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</si>
  <si>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</si>
  <si>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</si>
  <si>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</si>
  <si>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</si>
  <si>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</si>
  <si>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</si>
  <si>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</si>
  <si>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</si>
  <si>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</si>
  <si>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</si>
  <si>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</si>
  <si>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</si>
  <si>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</si>
  <si>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</si>
  <si>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</si>
  <si>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</si>
  <si>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</si>
  <si>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</si>
  <si>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</si>
  <si>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</si>
  <si>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</si>
  <si>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</si>
  <si>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</si>
  <si>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</si>
  <si>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</si>
  <si>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</si>
  <si>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</si>
  <si>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</si>
  <si>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</si>
  <si>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</si>
  <si>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</si>
  <si>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</si>
  <si>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</si>
  <si>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</si>
  <si>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</si>
  <si>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</si>
  <si>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</si>
  <si>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</si>
  <si>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</si>
  <si>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</si>
  <si>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</si>
  <si>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</si>
  <si>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</si>
  <si>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</si>
  <si>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</si>
  <si>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</si>
  <si>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</si>
  <si>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</si>
  <si>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</si>
  <si>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</si>
  <si>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</si>
  <si>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</si>
  <si>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</si>
  <si>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</si>
  <si>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</si>
  <si>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</si>
  <si>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</si>
  <si>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</si>
  <si>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</si>
  <si>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</si>
  <si>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</si>
  <si>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</si>
  <si>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</si>
  <si>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</si>
  <si>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</si>
  <si>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</si>
  <si>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</si>
  <si>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</si>
  <si>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</si>
  <si>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</si>
  <si>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</si>
  <si>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</si>
  <si>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</si>
  <si>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</si>
  <si>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</si>
  <si>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</si>
  <si>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</si>
  <si>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</si>
  <si>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</si>
  <si>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</si>
  <si>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</si>
  <si>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</si>
  <si>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</si>
  <si>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</si>
  <si>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</si>
  <si>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</si>
  <si>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</si>
  <si>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</si>
  <si>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</si>
  <si>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</si>
  <si>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</si>
  <si>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</si>
  <si>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</si>
  <si>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</si>
  <si>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</si>
  <si>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</si>
  <si>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</si>
  <si>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</si>
  <si>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</si>
  <si>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</si>
  <si>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</si>
  <si>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</si>
  <si>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</si>
  <si>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</si>
  <si>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</si>
  <si>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</si>
  <si>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</si>
  <si>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</si>
  <si>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</si>
  <si>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</si>
  <si>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</si>
  <si>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</si>
  <si>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</si>
  <si>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</si>
  <si>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</si>
  <si>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</si>
  <si>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</si>
  <si>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</si>
  <si>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</si>
  <si>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</si>
  <si>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</si>
  <si>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</si>
  <si>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</si>
  <si>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</si>
  <si>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</si>
  <si>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</si>
  <si>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</si>
  <si>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</si>
  <si>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</si>
  <si>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</si>
  <si>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</si>
  <si>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</si>
  <si>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</si>
  <si>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</si>
  <si>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</si>
  <si>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</si>
  <si>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</si>
  <si>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</si>
  <si>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</si>
  <si>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</si>
  <si>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</si>
  <si>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</si>
  <si>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</si>
  <si>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</si>
  <si>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</si>
  <si>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</si>
  <si>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</si>
  <si>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</si>
  <si>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</si>
  <si>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</si>
  <si>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</si>
  <si>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</si>
  <si>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</si>
  <si>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</si>
  <si>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</si>
  <si>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</si>
  <si>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</si>
  <si>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</si>
  <si>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</si>
  <si>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</si>
  <si>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</si>
  <si>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</si>
  <si>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</si>
  <si>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</si>
  <si>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</si>
  <si>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</si>
  <si>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</si>
  <si>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</si>
  <si>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</si>
  <si>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</si>
  <si>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</si>
  <si>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</si>
  <si>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</si>
  <si>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</si>
  <si>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</si>
  <si>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</si>
  <si>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</si>
  <si>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</si>
  <si>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</si>
  <si>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</si>
  <si>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</si>
  <si>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</si>
  <si>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</si>
  <si>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</si>
  <si>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</si>
  <si>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</si>
  <si>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</si>
  <si>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</si>
  <si>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</si>
  <si>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</si>
  <si>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</si>
  <si>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</si>
  <si>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</si>
  <si>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</si>
  <si>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</si>
  <si>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</si>
  <si>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</si>
  <si>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</si>
  <si>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</si>
  <si>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</si>
  <si>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</si>
  <si>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</si>
  <si>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</si>
  <si>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</si>
  <si>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</si>
  <si>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</si>
  <si>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</si>
  <si>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</si>
  <si>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</si>
  <si>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</si>
  <si>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</si>
  <si>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</si>
  <si>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</si>
  <si>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</si>
  <si>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</si>
  <si>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</si>
  <si>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</si>
  <si>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</si>
  <si>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</si>
  <si>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</si>
  <si>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</si>
  <si>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</si>
  <si>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</si>
  <si>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</si>
  <si>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</si>
  <si>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</si>
  <si>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</si>
  <si>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</si>
  <si>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</si>
  <si>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</si>
  <si>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</si>
  <si>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</si>
  <si>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</si>
  <si>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</si>
  <si>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</si>
  <si>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</si>
  <si>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</si>
  <si>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</si>
  <si>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</si>
  <si>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</si>
  <si>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</si>
  <si>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</si>
  <si>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</si>
  <si>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</si>
  <si>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</si>
  <si>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</si>
  <si>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</si>
  <si>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</si>
  <si>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</si>
  <si>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</si>
  <si>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</si>
  <si>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</si>
  <si>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</si>
  <si>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</si>
  <si>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</si>
  <si>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</si>
  <si>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</si>
  <si>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</si>
  <si>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</si>
  <si>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</si>
  <si>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</si>
  <si>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</si>
  <si>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</si>
  <si>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</si>
  <si>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</si>
  <si>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</si>
  <si>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</si>
  <si>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</si>
  <si>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</si>
  <si>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</si>
  <si>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</si>
  <si>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</si>
  <si>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</si>
  <si>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</si>
  <si>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</si>
  <si>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</si>
  <si>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</si>
  <si>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</si>
  <si>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</si>
  <si>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</si>
  <si>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</si>
  <si>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</si>
  <si>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</si>
  <si>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</si>
  <si>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</si>
  <si>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</si>
  <si>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</si>
  <si>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</si>
  <si>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</si>
  <si>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</si>
  <si>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</si>
  <si>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</si>
  <si>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</si>
  <si>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</si>
  <si>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</si>
  <si>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</si>
  <si>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</si>
  <si>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</si>
  <si>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</si>
  <si>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</si>
  <si>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</si>
  <si>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</si>
  <si>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</si>
  <si>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</si>
  <si>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</si>
  <si>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</si>
  <si>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</si>
  <si>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</si>
  <si>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</si>
  <si>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</si>
  <si>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</si>
  <si>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</si>
  <si>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</si>
  <si>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</si>
  <si>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</si>
  <si>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</si>
  <si>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</si>
  <si>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</si>
  <si>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</si>
  <si>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</si>
  <si>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</si>
  <si>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</si>
  <si>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</si>
  <si>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</si>
  <si>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</si>
  <si>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</si>
  <si>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</si>
  <si>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</si>
  <si>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</si>
  <si>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</si>
  <si>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</si>
  <si>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</si>
  <si>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</si>
  <si>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</si>
  <si>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</si>
  <si>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</si>
  <si>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</si>
  <si>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</si>
  <si>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</si>
  <si>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</si>
  <si>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</si>
  <si>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</si>
  <si>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</si>
  <si>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</si>
  <si>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</si>
  <si>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</si>
  <si>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</si>
  <si>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</si>
  <si>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</si>
  <si>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</si>
  <si>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</si>
  <si>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</si>
  <si>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</si>
  <si>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</si>
  <si>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</si>
  <si>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</si>
  <si>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</si>
  <si>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</si>
  <si>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</si>
  <si>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</si>
  <si>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</si>
  <si>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</si>
  <si>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</si>
  <si>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</si>
  <si>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</si>
  <si>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</si>
  <si>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</si>
  <si>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</si>
  <si>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</si>
  <si>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</si>
  <si>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</si>
  <si>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</si>
  <si>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</si>
  <si>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</si>
  <si>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</si>
  <si>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</si>
  <si>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</si>
  <si>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</si>
  <si>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</si>
  <si>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</si>
  <si>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</si>
  <si>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</si>
  <si>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</si>
  <si>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</si>
  <si>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</si>
  <si>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</si>
  <si>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</si>
  <si>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</si>
  <si>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</si>
  <si>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</si>
  <si>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</si>
  <si>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</si>
  <si>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</si>
  <si>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</si>
  <si>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</si>
  <si>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</si>
  <si>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</si>
  <si>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</si>
  <si>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</si>
  <si>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</si>
  <si>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</si>
  <si>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</si>
  <si>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</si>
  <si>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</si>
  <si>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</si>
  <si>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</si>
  <si>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</si>
  <si>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</si>
  <si>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</si>
  <si>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</si>
  <si>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</si>
  <si>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</si>
  <si>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</si>
  <si>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</si>
  <si>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</si>
  <si>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</si>
  <si>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</si>
  <si>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</si>
  <si>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</si>
  <si>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</si>
  <si>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</si>
  <si>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</si>
  <si>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</si>
  <si>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</si>
  <si>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</si>
  <si>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</si>
  <si>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</si>
  <si>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</si>
  <si>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</si>
  <si>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</si>
  <si>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</si>
  <si>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</si>
  <si>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</si>
  <si>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</si>
  <si>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</si>
  <si>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</si>
  <si>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</si>
  <si>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</si>
  <si>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</si>
  <si>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</si>
  <si>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</si>
  <si>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</si>
  <si>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</si>
  <si>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</si>
  <si>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</si>
  <si>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</si>
  <si>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</si>
  <si>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</si>
  <si>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</si>
  <si>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</si>
  <si>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</si>
  <si>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</si>
  <si>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</si>
  <si>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</si>
  <si>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</si>
  <si>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</si>
  <si>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</si>
  <si>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</si>
  <si>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</si>
  <si>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</si>
  <si>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</si>
  <si>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</si>
  <si>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</si>
  <si>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</si>
  <si>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</si>
  <si>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</si>
  <si>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</si>
  <si>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</si>
  <si>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</si>
  <si>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</si>
  <si>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</si>
  <si>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</si>
  <si>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</si>
  <si>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</si>
  <si>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</si>
  <si>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</si>
  <si>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</si>
  <si>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</si>
  <si>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</si>
  <si>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</si>
  <si>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</si>
  <si>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</si>
  <si>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</si>
  <si>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</si>
  <si>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</si>
  <si>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</si>
  <si>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</si>
  <si>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</si>
  <si>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</si>
  <si>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</si>
  <si>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</si>
  <si>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</si>
  <si>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</si>
  <si>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</si>
  <si>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</si>
  <si>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</si>
  <si>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</si>
  <si>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</si>
  <si>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</si>
  <si>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</si>
  <si>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</si>
  <si>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</si>
  <si>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</si>
  <si>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</si>
  <si>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</si>
  <si>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</si>
  <si>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</si>
  <si>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</si>
  <si>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</si>
  <si>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</si>
  <si>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</si>
  <si>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</si>
  <si>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</si>
  <si>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</si>
  <si>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</si>
  <si>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</si>
  <si>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</si>
  <si>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</si>
  <si>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</si>
  <si>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</si>
  <si>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</si>
  <si>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</si>
  <si>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</si>
  <si>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</si>
  <si>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</si>
  <si>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</si>
  <si>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</si>
  <si>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</si>
  <si>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</si>
  <si>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</si>
  <si>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</si>
  <si>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</si>
  <si>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</si>
  <si>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</si>
  <si>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</si>
  <si>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</si>
  <si>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</si>
  <si>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</si>
  <si>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</si>
  <si>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</si>
  <si>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</si>
  <si>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</si>
  <si>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</si>
  <si>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</si>
  <si>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</si>
  <si>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</si>
  <si>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</si>
  <si>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</si>
  <si>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</si>
  <si>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</si>
  <si>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</si>
  <si>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</si>
  <si>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</si>
  <si>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</si>
  <si>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</si>
  <si>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</si>
  <si>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</si>
  <si>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</si>
  <si>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</si>
  <si>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</si>
  <si>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</si>
  <si>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</si>
  <si>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</si>
  <si>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</si>
  <si>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</si>
  <si>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</si>
  <si>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</si>
  <si>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</si>
  <si>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</si>
  <si>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</si>
  <si>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</si>
  <si>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</si>
  <si>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</si>
  <si>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</si>
  <si>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</si>
  <si>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</si>
  <si>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</si>
  <si>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</si>
  <si>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</si>
  <si>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</si>
  <si>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</si>
  <si>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</si>
  <si>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</si>
  <si>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</si>
  <si>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</si>
  <si>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</si>
  <si>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</si>
  <si>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</si>
  <si>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</si>
  <si>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</si>
  <si>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</si>
  <si>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</si>
  <si>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</si>
  <si>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</si>
  <si>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</si>
  <si>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</si>
  <si>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</si>
  <si>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</si>
  <si>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</si>
  <si>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</si>
  <si>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</si>
  <si>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</si>
  <si>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</si>
  <si>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</si>
  <si>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</si>
  <si>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</si>
  <si>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</si>
  <si>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</si>
  <si>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</si>
  <si>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</si>
  <si>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</si>
  <si>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</si>
  <si>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</si>
  <si>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</si>
  <si>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</si>
  <si>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</si>
  <si>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</si>
  <si>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</si>
  <si>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</si>
  <si>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</si>
  <si>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</si>
  <si>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</si>
  <si>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</si>
  <si>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</si>
  <si>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</si>
  <si>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</si>
  <si>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</si>
  <si>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</si>
  <si>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</si>
  <si>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</si>
  <si>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</si>
  <si>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</si>
  <si>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</si>
  <si>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</si>
  <si>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</si>
  <si>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</si>
  <si>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</si>
  <si>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</si>
  <si>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</si>
  <si>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</si>
  <si>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</si>
  <si>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</si>
  <si>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</si>
  <si>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</si>
  <si>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</si>
  <si>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</si>
  <si>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</si>
  <si>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</si>
  <si>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</si>
  <si>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</si>
  <si>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</si>
  <si>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</si>
  <si>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</si>
  <si>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</si>
  <si>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</si>
  <si>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</si>
  <si>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</si>
  <si>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</si>
  <si>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</si>
  <si>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</si>
  <si>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</si>
  <si>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</si>
  <si>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</si>
  <si>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</si>
  <si>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</si>
  <si>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</si>
  <si>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</si>
  <si>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</si>
  <si>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</si>
  <si>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</si>
  <si>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</si>
  <si>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</si>
  <si>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</si>
  <si>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</si>
  <si>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</si>
  <si>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</si>
  <si>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</si>
  <si>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</si>
  <si>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</si>
  <si>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</si>
  <si>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</si>
  <si>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</si>
  <si>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</si>
  <si>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</si>
  <si>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</si>
  <si>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</si>
  <si>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</si>
  <si>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</si>
  <si>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</si>
  <si>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</si>
  <si>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</si>
  <si>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</si>
  <si>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</si>
  <si>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</si>
  <si>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</si>
  <si>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</si>
  <si>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</si>
  <si>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</si>
  <si>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</si>
  <si>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</si>
  <si>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</si>
  <si>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</si>
  <si>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</si>
  <si>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</si>
  <si>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</si>
  <si>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</si>
  <si>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</si>
  <si>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</si>
  <si>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</si>
  <si>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</si>
  <si>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</si>
  <si>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</si>
  <si>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</si>
  <si>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</si>
  <si>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</si>
  <si>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</si>
  <si>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</si>
  <si>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</si>
  <si>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</si>
  <si>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</si>
  <si>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</si>
  <si>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</si>
  <si>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</si>
  <si>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</si>
  <si>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</si>
  <si>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</si>
  <si>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</si>
  <si>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</si>
  <si>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</si>
  <si>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</si>
  <si>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</si>
  <si>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</si>
  <si>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</si>
  <si>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</si>
  <si>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</si>
  <si>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</si>
  <si>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</si>
  <si>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</si>
  <si>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</si>
  <si>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</si>
  <si>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</si>
  <si>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</si>
  <si>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</si>
  <si>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</si>
  <si>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</si>
  <si>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</si>
  <si>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</si>
  <si>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</si>
  <si>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</si>
  <si>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</si>
  <si>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</si>
  <si>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</si>
  <si>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</si>
  <si>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</si>
  <si>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</si>
  <si>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</si>
  <si>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</si>
  <si>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</si>
  <si>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</si>
  <si>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</si>
  <si>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</si>
  <si>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</si>
  <si>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</si>
  <si>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</si>
  <si>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</si>
  <si>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</si>
  <si>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</si>
  <si>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</si>
  <si>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</si>
  <si>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</si>
  <si>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</si>
  <si>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</si>
  <si>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</si>
  <si>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</si>
  <si>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</si>
  <si>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</si>
  <si>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</si>
  <si>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</si>
  <si>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</si>
  <si>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</si>
  <si>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</si>
  <si>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</si>
  <si>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</si>
  <si>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</si>
  <si>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</si>
  <si>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</si>
  <si>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</si>
  <si>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</si>
  <si>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</si>
  <si>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</si>
  <si>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</si>
  <si>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</si>
  <si>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</si>
  <si>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</si>
  <si>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</si>
  <si>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</si>
  <si>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</si>
  <si>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</si>
  <si>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</si>
  <si>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</si>
  <si>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</si>
  <si>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</si>
  <si>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</si>
  <si>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</si>
  <si>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</si>
  <si>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</si>
  <si>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</si>
  <si>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</si>
  <si>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</si>
  <si>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</si>
  <si>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</si>
  <si>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</si>
  <si>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</si>
  <si>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</si>
  <si>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</si>
  <si>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</si>
  <si>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</si>
  <si>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</si>
  <si>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</si>
  <si>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</si>
  <si>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</si>
  <si>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</si>
  <si>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</si>
  <si>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</si>
  <si>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</si>
  <si>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</si>
  <si>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</si>
  <si>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</si>
  <si>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</si>
  <si>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</si>
  <si>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</si>
  <si>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</si>
  <si>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</si>
  <si>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</si>
  <si>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</si>
  <si>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</si>
  <si>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</si>
  <si>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</si>
  <si>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</si>
  <si>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</si>
  <si>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</si>
  <si>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</si>
  <si>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</si>
  <si>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</si>
  <si>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</si>
  <si>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</si>
  <si>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</si>
  <si>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</si>
  <si>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</si>
  <si>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</si>
  <si>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</si>
  <si>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</si>
  <si>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</si>
  <si>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</si>
  <si>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</si>
  <si>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</si>
  <si>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</si>
  <si>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</si>
  <si>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</si>
  <si>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</si>
  <si>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</si>
  <si>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</si>
  <si>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</si>
  <si>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</si>
  <si>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</si>
  <si>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</si>
  <si>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</si>
  <si>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</si>
  <si>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</si>
  <si>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</si>
  <si>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</si>
  <si>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</si>
  <si>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</si>
  <si>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</si>
  <si>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</si>
  <si>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</si>
  <si>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</si>
  <si>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</si>
  <si>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</si>
  <si>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</si>
  <si>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</si>
  <si>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</si>
  <si>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</si>
  <si>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</si>
  <si>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</si>
  <si>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</si>
  <si>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</si>
  <si>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</si>
  <si>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</si>
  <si>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</si>
  <si>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</si>
  <si>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</si>
  <si>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</si>
  <si>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</si>
  <si>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</si>
  <si>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</si>
  <si>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</si>
  <si>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</si>
  <si>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</si>
  <si>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</si>
  <si>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</si>
  <si>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</si>
  <si>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</si>
  <si>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</si>
  <si>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</si>
  <si>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</si>
  <si>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</si>
  <si>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</si>
  <si>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</si>
  <si>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</si>
  <si>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</si>
  <si>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</si>
  <si>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</si>
  <si>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</si>
  <si>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</si>
  <si>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</si>
  <si>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</si>
  <si>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</si>
  <si>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</si>
  <si>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</si>
  <si>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</si>
  <si>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</si>
  <si>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</si>
  <si>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</si>
  <si>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</si>
  <si>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</si>
  <si>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</si>
  <si>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</si>
  <si>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</si>
  <si>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</si>
  <si>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</si>
  <si>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</si>
  <si>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</si>
  <si>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</si>
  <si>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</si>
  <si>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</si>
  <si>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</si>
  <si>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</si>
  <si>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</si>
  <si>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</si>
  <si>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</si>
  <si>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</si>
  <si>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</si>
  <si>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</si>
  <si>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</si>
  <si>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</si>
  <si>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</si>
  <si>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</si>
  <si>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</si>
  <si>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</si>
  <si>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</si>
  <si>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</si>
  <si>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</si>
  <si>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</si>
  <si>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</si>
  <si>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</si>
  <si>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</si>
  <si>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</si>
  <si>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</si>
  <si>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</si>
  <si>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</si>
  <si>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</si>
  <si>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</si>
  <si>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</si>
  <si>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</si>
  <si>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</si>
  <si>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</si>
  <si>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</si>
  <si>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</si>
  <si>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</si>
  <si>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</si>
  <si>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</si>
  <si>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</si>
  <si>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</si>
  <si>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</si>
  <si>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</si>
  <si>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</si>
  <si>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</si>
  <si>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</si>
  <si>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</si>
  <si>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</si>
  <si>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</si>
  <si>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</si>
  <si>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</si>
  <si>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</si>
  <si>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</si>
  <si>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</si>
  <si>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</si>
  <si>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</si>
  <si>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</si>
  <si>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</si>
  <si>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</si>
  <si>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</si>
  <si>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</si>
  <si>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</si>
  <si>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</si>
  <si>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</si>
  <si>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</si>
  <si>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</si>
  <si>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</si>
  <si>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</si>
  <si>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</si>
  <si>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</si>
  <si>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</si>
  <si>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</si>
  <si>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</si>
  <si>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</si>
  <si>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</si>
  <si>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</si>
  <si>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</si>
  <si>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</si>
  <si>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</si>
  <si>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</si>
  <si>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</si>
  <si>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</si>
  <si>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</si>
  <si>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</si>
  <si>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</si>
  <si>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</si>
  <si>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</si>
  <si>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</si>
  <si>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</si>
  <si>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</si>
  <si>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</si>
  <si>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</si>
  <si>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</si>
  <si>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</si>
  <si>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</si>
  <si>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</si>
  <si>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</si>
  <si>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</si>
  <si>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</si>
  <si>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</si>
  <si>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</si>
  <si>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</si>
  <si>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</si>
  <si>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</si>
  <si>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</si>
  <si>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</si>
  <si>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</si>
  <si>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</si>
  <si>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</si>
  <si>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</si>
  <si>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</si>
  <si>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</si>
  <si>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</si>
  <si>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</si>
  <si>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</si>
  <si>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</si>
  <si>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</si>
  <si>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</si>
  <si>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</si>
  <si>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</si>
  <si>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</si>
  <si>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</si>
  <si>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</si>
  <si>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</si>
  <si>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</si>
  <si>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</si>
  <si>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</si>
  <si>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</si>
  <si>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</si>
  <si>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</si>
  <si>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</si>
  <si>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</si>
  <si>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</si>
  <si>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</si>
  <si>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</si>
  <si>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</si>
  <si>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</si>
  <si>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</si>
  <si>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</si>
  <si>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</si>
  <si>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</si>
  <si>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</si>
  <si>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</si>
  <si>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</si>
  <si>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</si>
  <si>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</si>
  <si>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</si>
  <si>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</si>
  <si>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</si>
  <si>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</si>
  <si>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</si>
  <si>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</si>
  <si>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</si>
  <si>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</si>
  <si>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</si>
  <si>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</si>
  <si>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</si>
  <si>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</si>
  <si>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</si>
  <si>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</si>
  <si>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</si>
  <si>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</si>
  <si>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</si>
  <si>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</si>
  <si>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</si>
  <si>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</si>
  <si>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</si>
  <si>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</si>
  <si>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</si>
  <si>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</si>
  <si>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</si>
  <si>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</si>
  <si>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</si>
  <si>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</si>
  <si>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</si>
  <si>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</si>
  <si>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</si>
  <si>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</si>
  <si>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</si>
  <si>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</si>
  <si>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</si>
  <si>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</si>
  <si>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</si>
  <si>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</si>
  <si>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</si>
  <si>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</si>
  <si>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</si>
  <si>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</si>
  <si>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</si>
  <si>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</si>
  <si>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</si>
  <si>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</si>
  <si>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</si>
  <si>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</si>
  <si>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</si>
  <si>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</si>
  <si>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</si>
  <si>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</si>
  <si>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</si>
  <si>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</si>
  <si>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</si>
  <si>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</si>
  <si>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</si>
  <si>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</si>
  <si>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</si>
  <si>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</si>
  <si>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</si>
  <si>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</si>
  <si>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</si>
  <si>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</si>
  <si>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</si>
  <si>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</si>
  <si>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</si>
  <si>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</si>
  <si>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</si>
  <si>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</si>
  <si>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</si>
  <si>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</si>
  <si>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</si>
  <si>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</si>
  <si>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</si>
  <si>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</si>
  <si>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</si>
  <si>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</si>
  <si>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</si>
  <si>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</si>
  <si>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</si>
  <si>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</si>
  <si>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</si>
  <si>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</si>
  <si>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</si>
  <si>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</si>
  <si>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</si>
  <si>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</si>
  <si>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</si>
  <si>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</si>
  <si>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</si>
  <si>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</si>
  <si>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</si>
  <si>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</si>
  <si>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</si>
  <si>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</si>
  <si>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</si>
  <si>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</si>
  <si>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</si>
  <si>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</si>
  <si>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</si>
  <si>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</si>
  <si>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</si>
  <si>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</si>
  <si>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</si>
  <si>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</si>
  <si>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</si>
  <si>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</si>
  <si>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</si>
  <si>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</si>
  <si>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</si>
  <si>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</si>
  <si>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</si>
  <si>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</si>
  <si>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</si>
  <si>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</si>
  <si>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</si>
  <si>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</si>
  <si>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</si>
  <si>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</si>
  <si>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</si>
  <si>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</si>
  <si>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</si>
  <si>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</si>
  <si>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</si>
  <si>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</si>
  <si>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</si>
  <si>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</si>
  <si>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</si>
  <si>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</si>
  <si>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</si>
  <si>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</si>
  <si>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</si>
  <si>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</si>
  <si>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</si>
  <si>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</si>
  <si>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</si>
  <si>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</si>
  <si>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</si>
  <si>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</si>
  <si>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</si>
  <si>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</si>
  <si>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</si>
  <si>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</si>
  <si>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</si>
  <si>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</si>
  <si>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</si>
  <si>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</si>
  <si>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</si>
  <si>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</si>
  <si>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</si>
  <si>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</si>
  <si>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</si>
  <si>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</si>
  <si>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</si>
  <si>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</si>
  <si>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</si>
  <si>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</si>
  <si>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</si>
  <si>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</si>
  <si>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</si>
  <si>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</si>
  <si>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</si>
  <si>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</si>
  <si>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</si>
  <si>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</si>
  <si>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</si>
  <si>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</si>
  <si>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</si>
  <si>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</si>
  <si>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</si>
  <si>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</si>
  <si>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</si>
  <si>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</si>
  <si>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</si>
  <si>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</si>
  <si>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</si>
  <si>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</si>
  <si>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</si>
  <si>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</si>
  <si>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</si>
  <si>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</si>
  <si>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</si>
  <si>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</si>
  <si>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</si>
  <si>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</si>
  <si>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</si>
  <si>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</si>
  <si>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</si>
  <si>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</si>
  <si>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</si>
  <si>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</si>
  <si>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</si>
  <si>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</si>
  <si>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</si>
  <si>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</si>
  <si>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</si>
  <si>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</si>
  <si>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</si>
  <si>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</si>
  <si>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</si>
  <si>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</si>
  <si>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</si>
  <si>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</si>
  <si>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</si>
  <si>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</si>
  <si>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</si>
  <si>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</si>
  <si>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</si>
  <si>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</si>
  <si>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</si>
  <si>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</si>
  <si>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</si>
  <si>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</si>
  <si>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</si>
  <si>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</si>
  <si>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</si>
  <si>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</si>
  <si>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</si>
  <si>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</si>
  <si>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</si>
  <si>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</si>
  <si>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</si>
  <si>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</si>
  <si>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</si>
  <si>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</si>
  <si>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</si>
  <si>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</si>
  <si>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</si>
  <si>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</si>
  <si>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</si>
  <si>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</si>
  <si>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</si>
  <si>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</si>
  <si>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</si>
  <si>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</si>
  <si>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</si>
  <si>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</si>
  <si>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</si>
  <si>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</si>
  <si>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</si>
  <si>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</si>
  <si>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</si>
  <si>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</si>
  <si>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</si>
  <si>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</si>
  <si>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</si>
  <si>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</si>
  <si>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</si>
  <si>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</si>
  <si>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</si>
  <si>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</si>
  <si>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</si>
  <si>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</si>
  <si>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</si>
  <si>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</si>
  <si>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</si>
  <si>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</si>
  <si>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</si>
  <si>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</si>
  <si>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</si>
  <si>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</si>
  <si>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</si>
  <si>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</si>
  <si>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</si>
  <si>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</si>
  <si>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</si>
  <si>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</si>
  <si>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</si>
  <si>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</si>
  <si>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</si>
  <si>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</si>
  <si>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</si>
  <si>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</si>
  <si>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</si>
  <si>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</si>
  <si>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</si>
  <si>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</si>
  <si>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</si>
  <si>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</si>
  <si>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</si>
  <si>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</si>
  <si>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</si>
  <si>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</si>
  <si>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</si>
  <si>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</si>
  <si>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</si>
  <si>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</si>
  <si>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</si>
  <si>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</si>
  <si>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</si>
  <si>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</si>
  <si>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</si>
  <si>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</si>
  <si>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</si>
  <si>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</si>
  <si>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</si>
  <si>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</si>
  <si>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</si>
  <si>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</si>
  <si>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</si>
  <si>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</si>
  <si>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</si>
  <si>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</si>
  <si>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</si>
  <si>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</si>
  <si>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</si>
  <si>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</si>
  <si>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</si>
  <si>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</si>
  <si>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</si>
  <si>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</si>
  <si>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</si>
  <si>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</si>
  <si>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</si>
  <si>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</si>
  <si>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</si>
  <si>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</si>
  <si>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</si>
  <si>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</si>
  <si>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</si>
  <si>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</si>
  <si>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</si>
  <si>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</si>
  <si>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</si>
  <si>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</si>
  <si>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</si>
  <si>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</si>
  <si>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</si>
  <si>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</si>
  <si>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</si>
  <si>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</si>
  <si>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</si>
  <si>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</si>
  <si>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</si>
  <si>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</si>
  <si>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</si>
  <si>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</si>
  <si>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</si>
  <si>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</si>
  <si>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</si>
  <si>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</si>
  <si>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</si>
  <si>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</si>
  <si>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</si>
  <si>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</si>
  <si>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</si>
  <si>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</si>
  <si>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</si>
  <si>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</si>
  <si>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</si>
  <si>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</si>
  <si>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</si>
  <si>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</si>
  <si>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</si>
  <si>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</si>
  <si>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</si>
  <si>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</si>
  <si>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</si>
  <si>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</si>
  <si>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</si>
  <si>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</si>
  <si>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</si>
  <si>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</si>
  <si>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</si>
  <si>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</si>
  <si>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</si>
  <si>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</si>
  <si>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</si>
  <si>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</si>
  <si>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</si>
  <si>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</si>
  <si>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</si>
  <si>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</si>
  <si>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</si>
  <si>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</si>
  <si>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</si>
  <si>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</si>
  <si>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</si>
  <si>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</si>
  <si>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</si>
  <si>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</si>
  <si>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</si>
  <si>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</si>
  <si>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</si>
  <si>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</si>
  <si>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</si>
  <si>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</si>
  <si>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</si>
  <si>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</si>
  <si>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</si>
  <si>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</si>
  <si>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</si>
  <si>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</si>
  <si>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</si>
  <si>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</si>
  <si>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</si>
  <si>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</si>
  <si>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</si>
  <si>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</si>
  <si>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</si>
  <si>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</si>
  <si>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</si>
  <si>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</si>
  <si>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</si>
  <si>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</si>
  <si>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</si>
  <si>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</si>
  <si>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</si>
  <si>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</si>
  <si>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</si>
  <si>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</si>
  <si>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</si>
  <si>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</si>
  <si>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</si>
  <si>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</si>
  <si>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</si>
  <si>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</si>
  <si>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</si>
  <si>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</si>
  <si>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</si>
  <si>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</si>
  <si>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</si>
  <si>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</si>
  <si>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</si>
  <si>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</si>
  <si>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</si>
  <si>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</si>
  <si>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</si>
  <si>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</si>
  <si>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</si>
  <si>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</si>
  <si>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</si>
  <si>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</si>
  <si>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</si>
  <si>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</si>
  <si>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</si>
  <si>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</si>
  <si>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</si>
  <si>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</si>
  <si>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</si>
  <si>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</si>
  <si>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</si>
  <si>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</si>
  <si>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</si>
  <si>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</si>
  <si>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</si>
  <si>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</si>
  <si>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</si>
  <si>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</si>
  <si>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</si>
  <si>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</si>
  <si>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</si>
  <si>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</si>
  <si>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</si>
  <si>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</si>
  <si>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</si>
  <si>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</si>
  <si>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</si>
  <si>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</si>
  <si>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</si>
  <si>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</si>
  <si>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</si>
  <si>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</si>
  <si>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</si>
  <si>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</si>
  <si>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</si>
  <si>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</si>
  <si>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</si>
  <si>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</si>
  <si>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</si>
  <si>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</si>
  <si>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</si>
  <si>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</si>
  <si>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</si>
  <si>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</si>
  <si>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</si>
  <si>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</si>
  <si>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</si>
  <si>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</si>
  <si>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</si>
  <si>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</si>
  <si>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</si>
  <si>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</si>
  <si>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</si>
  <si>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</si>
  <si>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</si>
  <si>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</si>
  <si>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</si>
  <si>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</si>
  <si>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</si>
  <si>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</si>
  <si>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</si>
  <si>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</si>
  <si>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</si>
  <si>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</si>
  <si>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</si>
  <si>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</si>
  <si>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</si>
  <si>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</si>
  <si>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</si>
  <si>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</si>
  <si>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</si>
  <si>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</si>
  <si>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</si>
  <si>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</si>
  <si>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</si>
  <si>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</si>
  <si>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</si>
  <si>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</si>
  <si>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</si>
  <si>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</si>
  <si>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</si>
  <si>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</si>
  <si>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</si>
  <si>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</si>
  <si>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</si>
  <si>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</si>
  <si>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</si>
  <si>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</si>
  <si>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</si>
  <si>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</si>
  <si>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</si>
  <si>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</si>
  <si>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</si>
  <si>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</si>
  <si>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</si>
  <si>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</si>
  <si>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</si>
  <si>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</si>
  <si>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</si>
  <si>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</si>
  <si>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</si>
  <si>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</si>
  <si>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</si>
  <si>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</si>
  <si>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</si>
  <si>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</si>
  <si>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</si>
  <si>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</si>
  <si>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</si>
  <si>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</si>
  <si>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</si>
  <si>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</si>
  <si>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</si>
  <si>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</si>
  <si>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</si>
  <si>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</si>
  <si>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</si>
  <si>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</si>
  <si>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</si>
  <si>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</si>
  <si>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</si>
  <si>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</si>
  <si>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</si>
  <si>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</si>
  <si>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</si>
  <si>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</si>
  <si>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</si>
  <si>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</si>
  <si>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</si>
  <si>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</si>
  <si>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</si>
  <si>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</si>
  <si>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</si>
  <si>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</si>
  <si>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</si>
  <si>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</si>
  <si>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</si>
  <si>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</si>
  <si>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</si>
  <si>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</si>
  <si>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</si>
  <si>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</si>
  <si>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</si>
  <si>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</si>
  <si>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</si>
  <si>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</si>
  <si>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</si>
  <si>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</si>
  <si>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</si>
  <si>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</si>
  <si>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</si>
  <si>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</si>
  <si>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</si>
  <si>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</si>
  <si>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</si>
  <si>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</si>
  <si>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</si>
  <si>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</si>
  <si>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</si>
  <si>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</si>
  <si>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</si>
  <si>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</si>
  <si>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</si>
  <si>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</si>
  <si>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</si>
  <si>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</si>
  <si>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</si>
  <si>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</si>
  <si>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</si>
  <si>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</si>
  <si>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</si>
  <si>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</si>
  <si>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</si>
  <si>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</si>
  <si>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</si>
  <si>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</si>
  <si>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</si>
  <si>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</si>
  <si>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</si>
  <si>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</si>
  <si>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</si>
  <si>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</si>
  <si>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</si>
  <si>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</si>
  <si>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</si>
  <si>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</si>
  <si>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</si>
  <si>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</si>
  <si>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</si>
  <si>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</si>
  <si>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</si>
  <si>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</si>
  <si>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</si>
  <si>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</si>
  <si>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</si>
  <si>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</si>
  <si>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</si>
  <si>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</si>
  <si>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</si>
  <si>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</si>
  <si>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</si>
  <si>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</si>
  <si>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</si>
  <si>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</si>
  <si>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</si>
  <si>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</si>
  <si>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</si>
  <si>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</si>
  <si>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</si>
  <si>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</si>
  <si>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</si>
  <si>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</si>
  <si>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</si>
  <si>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</si>
  <si>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</si>
  <si>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</si>
  <si>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</si>
  <si>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</si>
  <si>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</si>
  <si>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</si>
  <si>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</si>
  <si>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</si>
  <si>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</si>
  <si>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</si>
  <si>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</si>
  <si>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</si>
  <si>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</si>
  <si>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</si>
  <si>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</si>
  <si>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</si>
  <si>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</si>
  <si>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</si>
  <si>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</si>
  <si>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</si>
  <si>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</si>
  <si>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</si>
  <si>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</si>
  <si>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</si>
  <si>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</si>
  <si>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</si>
  <si>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</si>
  <si>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</si>
  <si>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</si>
  <si>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</si>
  <si>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</si>
  <si>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</si>
  <si>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</si>
  <si>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</si>
  <si>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</si>
  <si>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</si>
  <si>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</si>
  <si>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</si>
  <si>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</si>
  <si>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</si>
  <si>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</si>
  <si>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</si>
  <si>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</si>
  <si>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</si>
  <si>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</si>
  <si>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</si>
  <si>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</si>
  <si>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</si>
  <si>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</si>
  <si>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</si>
  <si>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</si>
  <si>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</si>
  <si>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</si>
  <si>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</si>
  <si>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</si>
  <si>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</si>
  <si>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</si>
  <si>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</si>
  <si>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</si>
  <si>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</si>
  <si>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</si>
  <si>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</si>
  <si>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</si>
  <si>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</si>
  <si>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</si>
  <si>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</si>
  <si>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</si>
  <si>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</si>
  <si>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</si>
  <si>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</si>
  <si>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</si>
  <si>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</si>
  <si>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</si>
  <si>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</si>
  <si>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</si>
  <si>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</si>
  <si>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</si>
  <si>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</si>
  <si>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</si>
  <si>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</si>
  <si>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</si>
  <si>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</si>
  <si>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</si>
  <si>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</si>
  <si>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</si>
  <si>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</si>
  <si>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</si>
  <si>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</si>
  <si>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</si>
  <si>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</si>
  <si>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</si>
  <si>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</si>
  <si>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</si>
  <si>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</si>
  <si>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</si>
  <si>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</si>
  <si>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</si>
  <si>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</si>
  <si>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</si>
  <si>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</si>
  <si>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</si>
  <si>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</si>
  <si>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</si>
  <si>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</si>
  <si>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</si>
  <si>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</si>
  <si>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</si>
  <si>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</si>
  <si>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</si>
  <si>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</si>
  <si>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</si>
  <si>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</si>
  <si>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</si>
  <si>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</si>
  <si>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</si>
  <si>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</si>
  <si>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</si>
  <si>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</si>
  <si>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</si>
  <si>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</si>
  <si>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</si>
  <si>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</si>
  <si>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</si>
  <si>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</si>
  <si>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</si>
  <si>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</si>
  <si>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</si>
  <si>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</si>
  <si>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</si>
  <si>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</si>
  <si>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</si>
  <si>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</si>
  <si>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</si>
  <si>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</si>
  <si>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</si>
  <si>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</si>
  <si>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</si>
  <si>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</si>
  <si>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</si>
  <si>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</si>
  <si>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</si>
  <si>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</si>
  <si>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</si>
  <si>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</si>
  <si>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</si>
  <si>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</si>
  <si>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</si>
  <si>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</si>
  <si>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</si>
  <si>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</si>
  <si>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</si>
  <si>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</si>
  <si>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</si>
  <si>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</si>
  <si>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</si>
  <si>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</si>
  <si>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</si>
  <si>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</si>
  <si>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</si>
  <si>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</si>
  <si>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</si>
  <si>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</si>
  <si>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</si>
  <si>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</si>
  <si>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</si>
  <si>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</si>
  <si>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</si>
  <si>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</si>
  <si>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</si>
  <si>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</si>
  <si>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</si>
  <si>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</si>
  <si>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</si>
  <si>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</si>
  <si>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</si>
  <si>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</si>
  <si>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</si>
  <si>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</si>
  <si>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</si>
  <si>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</si>
  <si>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</si>
  <si>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</si>
  <si>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</si>
  <si>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</si>
  <si>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</si>
  <si>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</si>
  <si>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</si>
  <si>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</si>
  <si>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</si>
  <si>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</si>
  <si>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</si>
  <si>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</si>
  <si>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</si>
  <si>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</si>
  <si>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</si>
  <si>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</si>
  <si>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</si>
  <si>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</si>
  <si>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</si>
  <si>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</si>
  <si>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</si>
  <si>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</si>
  <si>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</si>
  <si>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</si>
  <si>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</si>
  <si>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</si>
  <si>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</si>
  <si>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</si>
  <si>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</si>
  <si>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</si>
  <si>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</si>
  <si>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</si>
  <si>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</si>
  <si>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</si>
  <si>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</si>
  <si>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</si>
  <si>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</si>
  <si>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</si>
  <si>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</si>
  <si>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</si>
  <si>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</si>
  <si>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</si>
  <si>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</si>
  <si>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</si>
  <si>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</si>
  <si>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</si>
  <si>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</si>
  <si>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</si>
  <si>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</si>
  <si>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</si>
  <si>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</si>
  <si>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</si>
  <si>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</si>
  <si>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</si>
  <si>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</si>
  <si>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</si>
  <si>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</si>
  <si>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</si>
  <si>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</si>
  <si>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</si>
  <si>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</si>
  <si>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</si>
  <si>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</si>
  <si>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</si>
  <si>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</si>
  <si>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</si>
  <si>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</si>
  <si>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</si>
  <si>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</si>
  <si>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</si>
  <si>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</si>
  <si>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</si>
  <si>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</si>
  <si>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</si>
  <si>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</si>
  <si>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</si>
  <si>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</si>
  <si>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</si>
  <si>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</si>
  <si>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</si>
  <si>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</si>
  <si>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</si>
  <si>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</si>
  <si>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</si>
  <si>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</si>
  <si>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</si>
  <si>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</si>
  <si>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</si>
  <si>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</si>
  <si>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</si>
  <si>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</si>
  <si>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</si>
  <si>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</si>
  <si>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</si>
  <si>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</si>
  <si>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</si>
  <si>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</si>
  <si>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</si>
  <si>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</si>
  <si>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</si>
  <si>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</si>
  <si>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</si>
  <si>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</si>
  <si>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</si>
  <si>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</si>
  <si>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</si>
  <si>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</si>
  <si>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</si>
  <si>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</si>
  <si>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</si>
  <si>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</si>
  <si>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</si>
  <si>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</si>
  <si>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</si>
  <si>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</si>
  <si>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</si>
  <si>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</si>
  <si>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</si>
  <si>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</si>
  <si>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</si>
  <si>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</si>
  <si>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</si>
  <si>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</si>
  <si>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</si>
  <si>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</si>
  <si>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</si>
  <si>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</si>
  <si>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</si>
  <si>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</si>
  <si>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</si>
  <si>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</si>
  <si>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</si>
  <si>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</si>
  <si>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</si>
  <si>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</si>
  <si>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</si>
  <si>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</si>
  <si>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</si>
  <si>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</si>
  <si>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</si>
  <si>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</si>
  <si>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</si>
  <si>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</si>
  <si>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</si>
  <si>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</si>
  <si>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</si>
  <si>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</si>
  <si>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</si>
  <si>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</si>
  <si>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</si>
  <si>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</si>
  <si>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</si>
  <si>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</si>
  <si>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</si>
  <si>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</si>
  <si>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</si>
  <si>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</si>
  <si>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</si>
  <si>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</si>
  <si>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</si>
  <si>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</si>
  <si>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</si>
  <si>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</si>
  <si>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</si>
  <si>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</si>
  <si>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</si>
  <si>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</si>
  <si>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</si>
  <si>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</si>
  <si>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</si>
  <si>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</si>
  <si>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</si>
  <si>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</si>
  <si>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</si>
  <si>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</si>
  <si>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</si>
  <si>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</si>
  <si>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</si>
  <si>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</si>
  <si>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</si>
  <si>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</si>
  <si>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</si>
  <si>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</si>
  <si>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</si>
  <si>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</si>
  <si>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</si>
  <si>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</si>
  <si>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</si>
  <si>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</si>
  <si>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</si>
  <si>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</si>
  <si>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</si>
  <si>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</si>
  <si>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</si>
  <si>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</si>
  <si>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</si>
  <si>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</si>
  <si>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</si>
  <si>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</si>
  <si>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</si>
  <si>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</si>
  <si>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</si>
  <si>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</si>
  <si>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</si>
  <si>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</si>
  <si>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</si>
  <si>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</si>
  <si>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</si>
  <si>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</si>
  <si>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</si>
  <si>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</si>
  <si>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</si>
  <si>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</si>
  <si>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</si>
  <si>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</si>
  <si>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</si>
  <si>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</si>
  <si>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</si>
  <si>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</si>
  <si>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</si>
  <si>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</si>
  <si>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</si>
  <si>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</si>
  <si>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</si>
  <si>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</si>
  <si>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</si>
  <si>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</si>
  <si>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</si>
  <si>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</si>
  <si>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</si>
  <si>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</si>
  <si>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</si>
  <si>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</si>
  <si>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</si>
  <si>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</si>
  <si>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</si>
  <si>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</si>
  <si>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</si>
  <si>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</si>
  <si>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</si>
  <si>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</si>
  <si>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</si>
  <si>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</si>
  <si>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</si>
  <si>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</si>
  <si>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</si>
  <si>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</si>
  <si>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</si>
  <si>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</si>
  <si>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</si>
  <si>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</si>
  <si>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</si>
  <si>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</si>
  <si>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</si>
  <si>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</si>
  <si>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</si>
  <si>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</si>
  <si>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</si>
  <si>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</si>
  <si>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</si>
  <si>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</si>
  <si>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</si>
  <si>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</si>
  <si>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</si>
  <si>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</si>
  <si>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</si>
  <si>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</si>
  <si>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</si>
  <si>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</si>
  <si>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</si>
  <si>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</si>
  <si>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</si>
  <si>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</si>
  <si>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</si>
  <si>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</si>
  <si>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</si>
  <si>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</si>
  <si>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</si>
  <si>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</si>
  <si>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</si>
  <si>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</si>
  <si>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</si>
  <si>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</si>
  <si>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</si>
  <si>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</si>
  <si>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</si>
  <si>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</si>
  <si>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</si>
  <si>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</si>
  <si>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</si>
  <si>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</si>
  <si>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</si>
  <si>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</si>
  <si>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</si>
  <si>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</si>
  <si>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</si>
  <si>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</si>
  <si>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</si>
  <si>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</si>
  <si>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</si>
  <si>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</si>
  <si>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</si>
  <si>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</si>
  <si>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</si>
  <si>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</si>
  <si>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</si>
  <si>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</si>
  <si>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</si>
  <si>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</si>
  <si>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</si>
  <si>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</si>
  <si>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</si>
  <si>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</si>
  <si>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</si>
  <si>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</si>
  <si>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</si>
  <si>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</si>
  <si>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</si>
  <si>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</si>
  <si>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</si>
  <si>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</si>
  <si>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</si>
  <si>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</si>
  <si>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</si>
  <si>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</si>
  <si>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</si>
  <si>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</si>
  <si>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</si>
  <si>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</si>
  <si>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</si>
  <si>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</si>
  <si>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</si>
  <si>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</si>
  <si>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</si>
  <si>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</si>
  <si>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</si>
  <si>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</si>
  <si>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</si>
  <si>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</si>
  <si>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</si>
  <si>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</si>
  <si>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</si>
  <si>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</si>
  <si>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</si>
  <si>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</si>
  <si>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</si>
  <si>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</si>
  <si>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</si>
  <si>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</si>
  <si>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</si>
  <si>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</si>
  <si>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</si>
  <si>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</si>
  <si>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</si>
  <si>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</si>
  <si>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</si>
  <si>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</si>
  <si>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</si>
  <si>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</si>
  <si>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</si>
  <si>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</si>
  <si>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</si>
  <si>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</si>
  <si>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</si>
  <si>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</si>
  <si>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</si>
  <si>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</si>
  <si>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</si>
  <si>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</si>
  <si>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</si>
  <si>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</si>
  <si>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</si>
  <si>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</si>
  <si>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</si>
  <si>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</si>
  <si>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</si>
  <si>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</si>
  <si>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</si>
  <si>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</si>
  <si>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</si>
  <si>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</si>
  <si>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</si>
  <si>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</si>
  <si>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</si>
  <si>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</si>
  <si>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</si>
  <si>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</si>
  <si>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</si>
  <si>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</si>
  <si>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</si>
  <si>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</si>
  <si>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</si>
  <si>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</si>
  <si>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</si>
  <si>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</si>
  <si>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</si>
  <si>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</si>
  <si>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</si>
  <si>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</si>
  <si>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</si>
  <si>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</si>
  <si>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</si>
  <si>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</si>
  <si>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</si>
  <si>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</si>
  <si>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</si>
  <si>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</si>
  <si>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</si>
  <si>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</si>
  <si>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</si>
  <si>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</si>
  <si>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</si>
  <si>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</si>
  <si>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</si>
  <si>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</si>
  <si>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</si>
  <si>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</si>
  <si>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</si>
  <si>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</si>
  <si>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</si>
  <si>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</si>
  <si>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</si>
  <si>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</si>
  <si>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</si>
  <si>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</si>
  <si>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</si>
  <si>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</si>
  <si>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</si>
  <si>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</si>
  <si>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</si>
  <si>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</si>
  <si>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</si>
  <si>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</si>
  <si>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</si>
  <si>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</si>
  <si>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</si>
  <si>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</si>
  <si>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</si>
  <si>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</si>
  <si>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</si>
  <si>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</si>
  <si>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</si>
  <si>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</si>
  <si>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</si>
  <si>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</si>
  <si>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</si>
  <si>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</si>
  <si>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</si>
  <si>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</si>
  <si>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</si>
  <si>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</si>
  <si>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</si>
  <si>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</si>
  <si>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</si>
  <si>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</si>
  <si>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</si>
  <si>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</si>
  <si>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</si>
  <si>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</si>
  <si>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</si>
  <si>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</si>
  <si>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</si>
  <si>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</si>
  <si>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</si>
  <si>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</si>
  <si>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</si>
  <si>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</si>
  <si>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</si>
  <si>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</si>
  <si>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</si>
  <si>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</si>
  <si>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</si>
  <si>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</si>
  <si>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</si>
  <si>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</si>
  <si>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</si>
  <si>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</si>
  <si>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</si>
  <si>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</si>
  <si>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</si>
  <si>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</si>
  <si>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</si>
  <si>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</si>
  <si>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</si>
  <si>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</si>
  <si>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</si>
  <si>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</si>
  <si>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</si>
  <si>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</si>
  <si>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</si>
  <si>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</si>
  <si>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</si>
  <si>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</si>
  <si>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</si>
  <si>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</si>
  <si>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</si>
  <si>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</si>
  <si>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</si>
  <si>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</si>
  <si>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</si>
  <si>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</si>
  <si>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</si>
  <si>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</si>
  <si>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</si>
  <si>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</si>
  <si>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</si>
  <si>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</si>
  <si>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</si>
  <si>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</si>
  <si>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</si>
  <si>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</si>
  <si>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</si>
  <si>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</si>
  <si>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</si>
  <si>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</si>
  <si>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</si>
  <si>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</si>
  <si>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</si>
  <si>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</si>
  <si>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</si>
  <si>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</si>
  <si>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</si>
  <si>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</si>
  <si>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</si>
  <si>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</si>
  <si>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</si>
  <si>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</si>
  <si>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</si>
  <si>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</si>
  <si>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</si>
  <si>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</si>
  <si>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</si>
  <si>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</si>
  <si>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</si>
  <si>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</si>
  <si>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</si>
  <si>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</si>
  <si>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</si>
  <si>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</si>
  <si>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</si>
  <si>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</si>
  <si>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</si>
  <si>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</si>
  <si>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</si>
  <si>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</si>
  <si>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</si>
  <si>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</si>
  <si>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</si>
  <si>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</si>
  <si>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</si>
  <si>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</si>
  <si>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</si>
  <si>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</si>
  <si>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</si>
  <si>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</si>
  <si>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</si>
  <si>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</si>
  <si>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</si>
  <si>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</si>
  <si>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</si>
  <si>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</si>
  <si>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</si>
  <si>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</si>
  <si>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</si>
  <si>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</si>
  <si>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</si>
  <si>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</si>
  <si>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</si>
  <si>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</si>
  <si>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</si>
  <si>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</si>
  <si>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</si>
  <si>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</si>
  <si>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</si>
  <si>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</si>
  <si>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</si>
  <si>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</si>
  <si>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</si>
  <si>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</si>
  <si>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</si>
  <si>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</si>
  <si>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</si>
  <si>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</si>
  <si>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</si>
  <si>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</si>
  <si>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</si>
  <si>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</si>
  <si>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</si>
  <si>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</si>
  <si>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</si>
  <si>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</si>
  <si>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</si>
  <si>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</si>
  <si>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</si>
  <si>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</si>
  <si>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</si>
  <si>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</si>
  <si>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</si>
  <si>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</si>
  <si>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</si>
  <si>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</si>
  <si>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</si>
  <si>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</si>
  <si>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</si>
  <si>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</si>
  <si>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</si>
  <si>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</si>
  <si>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</si>
  <si>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</si>
  <si>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</si>
  <si>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</si>
  <si>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</si>
  <si>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</si>
  <si>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</si>
  <si>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</si>
  <si>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</si>
  <si>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</si>
  <si>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</si>
  <si>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</si>
  <si>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</si>
  <si>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</si>
  <si>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</si>
  <si>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</si>
  <si>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</si>
  <si>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</si>
  <si>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</si>
  <si>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</si>
  <si>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</si>
  <si>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</si>
  <si>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</si>
  <si>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</si>
  <si>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</si>
  <si>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</si>
  <si>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</si>
  <si>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</si>
  <si>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</si>
  <si>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</si>
  <si>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</si>
  <si>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</si>
  <si>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</si>
  <si>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</si>
  <si>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</si>
  <si>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</si>
  <si>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</si>
  <si>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</si>
  <si>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</si>
  <si>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</si>
  <si>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</si>
  <si>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</si>
  <si>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</si>
  <si>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</si>
  <si>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</si>
  <si>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</si>
  <si>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</si>
  <si>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</si>
  <si>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</si>
  <si>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</si>
  <si>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</si>
  <si>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</si>
  <si>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</si>
  <si>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</si>
  <si>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</si>
  <si>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</si>
  <si>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</si>
  <si>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</si>
  <si>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</si>
  <si>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</si>
  <si>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</si>
  <si>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</si>
  <si>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</si>
  <si>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</si>
  <si>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</si>
  <si>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</si>
  <si>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</si>
  <si>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</si>
  <si>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</si>
  <si>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</si>
  <si>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</si>
  <si>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</si>
  <si>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</si>
  <si>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</si>
  <si>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</si>
  <si>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</si>
  <si>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</si>
  <si>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</si>
  <si>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</si>
  <si>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</si>
  <si>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</si>
  <si>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</si>
  <si>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</si>
  <si>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</si>
  <si>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</si>
  <si>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</si>
  <si>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</si>
  <si>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</si>
  <si>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</si>
  <si>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</si>
  <si>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</si>
  <si>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</si>
  <si>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</si>
  <si>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</si>
  <si>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</si>
  <si>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</si>
  <si>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</si>
  <si>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</si>
  <si>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</si>
  <si>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</si>
  <si>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</si>
  <si>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</si>
  <si>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</si>
  <si>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</si>
  <si>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</si>
  <si>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</si>
  <si>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</si>
  <si>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</si>
  <si>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</si>
  <si>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</si>
  <si>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</si>
  <si>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</si>
  <si>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</si>
  <si>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</si>
  <si>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</si>
  <si>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</si>
  <si>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</si>
  <si>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</si>
  <si>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</si>
  <si>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</si>
  <si>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</si>
  <si>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</si>
  <si>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</si>
  <si>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</si>
  <si>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</si>
  <si>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</si>
  <si>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</si>
  <si>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</si>
  <si>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</si>
  <si>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</si>
  <si>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</si>
  <si>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</si>
  <si>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</si>
  <si>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</si>
  <si>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</si>
  <si>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</si>
  <si>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</si>
  <si>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</si>
  <si>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</si>
  <si>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</si>
  <si>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</si>
  <si>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</si>
  <si>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</si>
  <si>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</si>
  <si>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</si>
  <si>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</si>
  <si>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</si>
  <si>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</si>
  <si>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</si>
  <si>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</si>
  <si>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</si>
  <si>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</si>
  <si>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</si>
  <si>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</si>
  <si>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</si>
  <si>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</si>
  <si>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</si>
  <si>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</si>
  <si>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</si>
  <si>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</si>
  <si>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</si>
  <si>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</si>
  <si>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</si>
  <si>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</si>
  <si>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</si>
  <si>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</si>
  <si>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</si>
  <si>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</si>
  <si>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</si>
  <si>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</si>
  <si>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</si>
  <si>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</si>
  <si>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</si>
  <si>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</si>
  <si>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</si>
  <si>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</si>
  <si>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</si>
  <si>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</si>
  <si>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</si>
  <si>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</si>
  <si>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</si>
  <si>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</si>
  <si>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</si>
  <si>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</si>
  <si>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</si>
  <si>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</si>
  <si>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</si>
  <si>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</si>
  <si>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</si>
  <si>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</si>
  <si>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</si>
  <si>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</si>
  <si>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</si>
  <si>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</si>
  <si>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</si>
  <si>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</si>
  <si>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</si>
  <si>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</si>
  <si>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</si>
  <si>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</si>
  <si>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</si>
  <si>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</si>
  <si>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</si>
  <si>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</si>
  <si>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</si>
  <si>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</si>
  <si>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</si>
  <si>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</si>
  <si>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</si>
  <si>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</si>
  <si>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</si>
  <si>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</si>
  <si>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</si>
  <si>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</si>
  <si>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</si>
  <si>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</si>
  <si>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</si>
  <si>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</si>
  <si>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</si>
  <si>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</si>
  <si>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</si>
  <si>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</si>
  <si>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</si>
  <si>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</si>
  <si>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</si>
  <si>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</si>
  <si>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</si>
  <si>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</si>
  <si>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</si>
  <si>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</si>
  <si>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</si>
  <si>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</si>
  <si>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</si>
  <si>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</si>
  <si>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</si>
  <si>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</si>
  <si>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</si>
  <si>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</si>
  <si>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</si>
  <si>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</si>
  <si>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</si>
  <si>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</si>
  <si>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</si>
  <si>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</si>
  <si>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</si>
  <si>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</si>
  <si>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</si>
  <si>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</si>
  <si>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</si>
  <si>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</si>
  <si>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</si>
  <si>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</si>
  <si>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</si>
  <si>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</si>
  <si>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</si>
  <si>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</si>
  <si>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</si>
  <si>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</si>
  <si>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</si>
  <si>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</si>
  <si>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</si>
  <si>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</si>
  <si>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</si>
  <si>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</si>
  <si>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</si>
  <si>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</si>
  <si>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</si>
  <si>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</si>
  <si>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</si>
  <si>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</si>
  <si>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</si>
  <si>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</si>
  <si>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</si>
  <si>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</si>
  <si>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</si>
  <si>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</si>
  <si>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</si>
  <si>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</si>
  <si>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</si>
  <si>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</si>
  <si>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</si>
  <si>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</si>
  <si>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</si>
  <si>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</si>
  <si>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</si>
  <si>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</si>
  <si>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</si>
  <si>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</si>
  <si>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</si>
  <si>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</si>
  <si>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</si>
  <si>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</si>
  <si>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</si>
  <si>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</si>
  <si>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</si>
  <si>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</si>
  <si>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</si>
  <si>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</si>
  <si>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</si>
  <si>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</si>
  <si>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</si>
  <si>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</si>
  <si>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</si>
  <si>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</si>
  <si>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</si>
  <si>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</si>
  <si>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</si>
  <si>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</si>
  <si>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</si>
  <si>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</si>
  <si>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</si>
  <si>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</si>
  <si>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</si>
  <si>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</si>
  <si>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</si>
  <si>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</si>
  <si>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</si>
  <si>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</si>
  <si>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</si>
  <si>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</si>
  <si>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</si>
  <si>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</si>
  <si>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</si>
  <si>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</si>
  <si>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</si>
  <si>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</si>
  <si>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</si>
  <si>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</si>
  <si>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</si>
  <si>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</si>
  <si>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</si>
  <si>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</si>
  <si>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</si>
  <si>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</si>
  <si>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</si>
  <si>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</si>
  <si>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</si>
  <si>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</si>
  <si>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</si>
  <si>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</si>
  <si>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</si>
  <si>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</si>
  <si>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</si>
  <si>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</si>
  <si>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</si>
  <si>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</si>
  <si>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</si>
  <si>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</si>
  <si>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</si>
  <si>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</si>
  <si>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</si>
  <si>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</si>
  <si>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</si>
  <si>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</si>
  <si>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</si>
  <si>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</si>
  <si>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</si>
  <si>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</si>
  <si>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</si>
  <si>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</si>
  <si>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</si>
  <si>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</si>
  <si>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</si>
  <si>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</si>
  <si>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</si>
  <si>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</si>
  <si>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</si>
  <si>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</si>
  <si>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</si>
  <si>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</si>
  <si>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</si>
  <si>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</si>
  <si>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</si>
  <si>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</si>
  <si>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</si>
  <si>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</si>
  <si>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</si>
  <si>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</si>
  <si>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</si>
  <si>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</si>
  <si>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</si>
  <si>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</si>
  <si>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</si>
  <si>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</si>
  <si>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</si>
  <si>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</si>
  <si>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</si>
  <si>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</si>
  <si>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</si>
  <si>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</si>
  <si>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</si>
  <si>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</si>
  <si>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</si>
  <si>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</si>
  <si>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</si>
  <si>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</si>
  <si>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</si>
  <si>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</si>
  <si>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</si>
  <si>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</si>
  <si>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</si>
  <si>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</si>
  <si>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</si>
  <si>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</si>
  <si>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</si>
  <si>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</si>
  <si>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</si>
  <si>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</si>
  <si>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</si>
  <si>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</si>
  <si>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</si>
  <si>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</si>
  <si>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</si>
  <si>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</si>
  <si>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</si>
  <si>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</si>
  <si>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</si>
  <si>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</si>
  <si>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</si>
  <si>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</si>
  <si>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</si>
  <si>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</si>
  <si>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</si>
  <si>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</si>
  <si>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</si>
  <si>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</si>
  <si>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</si>
  <si>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</si>
  <si>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</si>
  <si>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</si>
  <si>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</si>
  <si>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</si>
  <si>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</si>
  <si>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</si>
  <si>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</si>
  <si>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</si>
  <si>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</si>
  <si>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</si>
  <si>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</si>
  <si>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</si>
  <si>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</si>
  <si>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</si>
  <si>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</si>
  <si>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</si>
  <si>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</si>
  <si>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</si>
  <si>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</si>
  <si>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</si>
  <si>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</si>
  <si>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</si>
  <si>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</si>
  <si>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</si>
  <si>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</si>
  <si>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</si>
  <si>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</si>
  <si>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</si>
  <si>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</si>
  <si>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</si>
  <si>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</si>
  <si>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</si>
  <si>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</si>
  <si>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</si>
  <si>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</si>
  <si>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</si>
  <si>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</si>
  <si>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</si>
  <si>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</si>
  <si>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</si>
  <si>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</si>
  <si>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</si>
  <si>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</si>
  <si>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</si>
  <si>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</si>
  <si>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</si>
  <si>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</si>
  <si>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</si>
  <si>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</si>
  <si>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</si>
  <si>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</si>
  <si>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</si>
  <si>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</si>
  <si>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</si>
  <si>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</si>
  <si>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</si>
  <si>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</si>
  <si>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</si>
  <si>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</si>
  <si>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</si>
  <si>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</si>
  <si>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</si>
  <si>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</si>
  <si>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</si>
  <si>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</si>
  <si>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</si>
  <si>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</si>
  <si>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</si>
  <si>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</si>
  <si>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</si>
  <si>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</si>
  <si>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</si>
  <si>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</si>
  <si>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</si>
  <si>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</si>
  <si>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</si>
  <si>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</si>
  <si>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</si>
  <si>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</si>
  <si>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</si>
  <si>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</si>
  <si>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</si>
  <si>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</si>
  <si>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</si>
  <si>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</si>
  <si>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</si>
  <si>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</si>
  <si>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</si>
  <si>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</si>
  <si>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</si>
  <si>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</si>
  <si>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</si>
  <si>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</si>
  <si>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</si>
  <si>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</si>
  <si>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</si>
  <si>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</si>
  <si>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</si>
  <si>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</si>
  <si>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</si>
  <si>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</si>
  <si>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</si>
  <si>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</si>
  <si>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</si>
  <si>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</si>
  <si>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</si>
  <si>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</si>
  <si>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</si>
  <si>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</si>
  <si>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</si>
  <si>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</si>
  <si>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</si>
  <si>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</si>
  <si>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</si>
  <si>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</si>
  <si>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</si>
  <si>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</si>
  <si>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</si>
  <si>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</si>
  <si>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</si>
  <si>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</si>
  <si>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</si>
  <si>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</si>
  <si>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</si>
  <si>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</si>
  <si>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</si>
  <si>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</si>
  <si>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</si>
  <si>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</si>
  <si>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</si>
  <si>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</si>
  <si>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</si>
  <si>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</si>
  <si>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</si>
  <si>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</si>
  <si>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</si>
  <si>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</si>
  <si>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</si>
  <si>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</si>
  <si>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</si>
  <si>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</si>
  <si>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</si>
  <si>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</si>
  <si>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</si>
  <si>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</si>
  <si>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</si>
  <si>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</si>
  <si>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</si>
  <si>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</si>
  <si>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</si>
  <si>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</si>
  <si>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</si>
  <si>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</si>
  <si>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</si>
  <si>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</si>
  <si>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</si>
  <si>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</si>
  <si>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</si>
  <si>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</si>
  <si>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</si>
  <si>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</si>
  <si>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</si>
  <si>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</si>
  <si>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</si>
  <si>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</si>
  <si>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</si>
  <si>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</si>
  <si>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</si>
  <si>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</si>
  <si>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</si>
  <si>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</si>
  <si>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</si>
  <si>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</si>
  <si>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</si>
  <si>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</si>
  <si>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</si>
  <si>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</si>
  <si>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</si>
  <si>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</si>
  <si>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</si>
  <si>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</si>
  <si>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</si>
  <si>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</si>
  <si>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</si>
  <si>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</si>
  <si>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</si>
  <si>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</si>
  <si>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</si>
  <si>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</si>
  <si>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</si>
  <si>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</si>
  <si>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</si>
  <si>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</si>
  <si>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</si>
  <si>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</si>
  <si>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</si>
  <si>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</si>
  <si>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</si>
  <si>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</si>
  <si>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</si>
  <si>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</si>
  <si>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</si>
  <si>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</si>
  <si>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</si>
  <si>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</si>
  <si>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</si>
  <si>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</si>
  <si>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</si>
  <si>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</si>
  <si>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</si>
  <si>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</si>
  <si>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</si>
  <si>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</si>
  <si>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</si>
  <si>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</si>
  <si>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</si>
  <si>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</si>
  <si>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</si>
  <si>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</si>
  <si>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</si>
  <si>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</si>
  <si>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</si>
  <si>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</si>
  <si>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</si>
  <si>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</si>
  <si>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</si>
  <si>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</si>
  <si>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</si>
  <si>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</si>
  <si>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</si>
  <si>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</si>
  <si>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</si>
  <si>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</si>
  <si>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</si>
  <si>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</si>
  <si>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</si>
  <si>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</si>
  <si>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</si>
  <si>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</si>
  <si>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</si>
  <si>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</si>
  <si>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</si>
  <si>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</si>
  <si>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</si>
  <si>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</si>
  <si>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</si>
  <si>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</si>
  <si>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</si>
  <si>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</si>
  <si>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</si>
  <si>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</si>
  <si>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</si>
  <si>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</si>
  <si>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</si>
  <si>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</si>
  <si>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</si>
  <si>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</si>
  <si>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</si>
  <si>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</si>
  <si>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</si>
  <si>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</si>
  <si>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</si>
  <si>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</si>
  <si>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</si>
  <si>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</si>
  <si>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</si>
  <si>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</si>
  <si>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</si>
  <si>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</si>
  <si>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</si>
  <si>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</si>
  <si>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</si>
  <si>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</si>
  <si>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</si>
  <si>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</si>
  <si>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</si>
  <si>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</si>
  <si>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</si>
  <si>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</si>
  <si>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</si>
  <si>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</si>
  <si>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</si>
  <si>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</si>
  <si>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</si>
  <si>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</si>
  <si>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</si>
  <si>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</si>
  <si>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</si>
  <si>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</si>
  <si>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</si>
  <si>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</si>
  <si>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</si>
  <si>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</si>
  <si>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</si>
  <si>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</si>
  <si>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</si>
  <si>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</si>
  <si>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</si>
  <si>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</si>
  <si>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</si>
  <si>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</si>
  <si>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</si>
  <si>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</si>
  <si>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</si>
  <si>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</si>
  <si>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</si>
  <si>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</si>
  <si>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</si>
  <si>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</si>
  <si>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</si>
  <si>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</si>
  <si>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</si>
  <si>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</si>
  <si>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</si>
  <si>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</si>
  <si>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</si>
  <si>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</si>
  <si>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</si>
  <si>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</si>
  <si>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</si>
  <si>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</si>
  <si>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</si>
  <si>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</si>
  <si>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</si>
  <si>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</si>
  <si>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</si>
  <si>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</si>
  <si>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</si>
  <si>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</si>
  <si>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</si>
  <si>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</si>
  <si>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</si>
  <si>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</si>
  <si>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</si>
  <si>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</si>
  <si>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</si>
  <si>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</si>
  <si>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</si>
  <si>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</si>
  <si>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</si>
  <si>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</si>
  <si>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</si>
  <si>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</si>
  <si>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</si>
  <si>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</si>
  <si>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</si>
  <si>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</si>
  <si>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</si>
  <si>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</si>
  <si>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</si>
  <si>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</si>
  <si>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</si>
  <si>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</si>
  <si>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</si>
  <si>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</si>
  <si>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</si>
  <si>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</si>
  <si>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</si>
  <si>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</si>
  <si>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</si>
  <si>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</si>
  <si>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</si>
  <si>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</si>
  <si>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</si>
  <si>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</si>
  <si>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</si>
  <si>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</si>
  <si>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</si>
  <si>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</si>
  <si>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</si>
  <si>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</si>
  <si>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</si>
  <si>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</si>
  <si>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</si>
  <si>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</si>
  <si>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</si>
  <si>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</si>
  <si>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</si>
  <si>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</si>
  <si>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</si>
  <si>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</si>
  <si>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</si>
  <si>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</si>
  <si>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</si>
  <si>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</si>
  <si>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</si>
  <si>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</si>
  <si>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</si>
  <si>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</si>
  <si>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</si>
  <si>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</si>
  <si>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</si>
  <si>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</si>
  <si>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</si>
  <si>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</si>
  <si>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</si>
  <si>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</si>
  <si>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</si>
  <si>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</si>
  <si>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</si>
  <si>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</si>
  <si>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</si>
  <si>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</si>
  <si>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</si>
  <si>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</si>
  <si>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</si>
  <si>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</si>
  <si>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</si>
  <si>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</si>
  <si>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</si>
  <si>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</si>
  <si>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</si>
  <si>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</si>
  <si>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</si>
  <si>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</si>
  <si>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</si>
  <si>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</si>
  <si>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</si>
  <si>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</si>
  <si>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</si>
  <si>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</si>
  <si>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</si>
  <si>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</si>
  <si>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</si>
  <si>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</si>
  <si>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</si>
  <si>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</si>
  <si>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</si>
  <si>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</si>
  <si>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</si>
  <si>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</si>
  <si>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</si>
  <si>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</si>
  <si>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</si>
  <si>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</si>
  <si>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</si>
  <si>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</si>
  <si>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</si>
  <si>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</si>
  <si>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</si>
  <si>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</si>
  <si>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</si>
  <si>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</si>
  <si>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</si>
  <si>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</si>
  <si>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</si>
  <si>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</si>
  <si>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</si>
  <si>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</si>
  <si>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</si>
  <si>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</si>
  <si>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</si>
  <si>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</si>
  <si>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</si>
  <si>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</si>
  <si>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</si>
  <si>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</si>
  <si>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</si>
  <si>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</si>
  <si>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</si>
  <si>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</si>
  <si>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</si>
  <si>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</si>
  <si>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</si>
  <si>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</si>
  <si>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</si>
  <si>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</si>
  <si>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</si>
  <si>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</si>
  <si>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</si>
  <si>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</si>
  <si>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</si>
  <si>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</si>
  <si>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</si>
  <si>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</si>
  <si>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</si>
  <si>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</si>
  <si>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</si>
  <si>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</si>
  <si>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</si>
  <si>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</si>
  <si>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</si>
  <si>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</si>
  <si>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</si>
  <si>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</si>
  <si>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</si>
  <si>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</si>
  <si>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</si>
  <si>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</si>
  <si>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</si>
  <si>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</si>
  <si>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</si>
  <si>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</si>
  <si>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</si>
  <si>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</si>
  <si>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</si>
  <si>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</si>
  <si>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</si>
  <si>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</si>
  <si>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</si>
  <si>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</si>
  <si>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</si>
  <si>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</si>
  <si>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</si>
  <si>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</si>
  <si>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</si>
  <si>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</si>
  <si>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</si>
  <si>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</si>
  <si>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</si>
  <si>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</si>
  <si>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</si>
  <si>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</si>
  <si>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</si>
  <si>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</si>
  <si>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</si>
  <si>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</si>
  <si>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</si>
  <si>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</si>
  <si>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</si>
  <si>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</si>
  <si>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</si>
  <si>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</si>
  <si>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</si>
  <si>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</si>
  <si>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</si>
  <si>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</si>
  <si>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</si>
  <si>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</si>
  <si>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</si>
  <si>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</si>
  <si>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</si>
  <si>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</si>
  <si>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</si>
  <si>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</si>
  <si>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</si>
  <si>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</si>
  <si>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</si>
  <si>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</si>
  <si>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</si>
  <si>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</si>
  <si>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</si>
  <si>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</si>
  <si>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</si>
  <si>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</si>
  <si>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</si>
  <si>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</si>
  <si>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</si>
  <si>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</si>
  <si>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</si>
  <si>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</si>
  <si>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</si>
  <si>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</si>
  <si>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</si>
  <si>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</si>
  <si>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</si>
  <si>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</si>
  <si>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</si>
  <si>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</si>
  <si>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</si>
  <si>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</si>
  <si>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</si>
  <si>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</si>
  <si>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</si>
  <si>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</si>
  <si>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</si>
  <si>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</si>
  <si>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</si>
  <si>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</si>
  <si>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</si>
  <si>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</si>
  <si>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</si>
  <si>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</si>
  <si>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</si>
  <si>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</si>
  <si>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</si>
  <si>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</si>
  <si>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</si>
  <si>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</si>
  <si>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</si>
  <si>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</si>
  <si>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</si>
  <si>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</si>
  <si>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</si>
  <si>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</si>
  <si>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</si>
  <si>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</si>
  <si>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</si>
  <si>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</si>
  <si>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</si>
  <si>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</si>
  <si>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</si>
  <si>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</si>
  <si>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</si>
  <si>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</si>
  <si>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</si>
  <si>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</si>
  <si>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</si>
  <si>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</si>
  <si>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</si>
  <si>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</si>
  <si>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</si>
  <si>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</si>
  <si>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</si>
  <si>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</si>
  <si>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</si>
  <si>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</si>
  <si>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</si>
  <si>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</si>
  <si>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</si>
  <si>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</si>
  <si>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</si>
  <si>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</si>
  <si>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</si>
  <si>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</si>
  <si>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</si>
  <si>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</si>
  <si>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</si>
  <si>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</si>
  <si>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</si>
  <si>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</si>
  <si>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</si>
  <si>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</si>
  <si>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</si>
  <si>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</si>
  <si>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</si>
  <si>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</si>
  <si>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</si>
  <si>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</si>
  <si>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</si>
  <si>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</si>
  <si>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</si>
  <si>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</si>
  <si>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</si>
  <si>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</si>
  <si>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</si>
  <si>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</si>
  <si>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</si>
  <si>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</si>
  <si>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</si>
  <si>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</si>
  <si>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</si>
  <si>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</si>
  <si>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</si>
  <si>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</si>
  <si>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</si>
  <si>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</si>
  <si>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</si>
  <si>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</si>
  <si>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</si>
  <si>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</si>
  <si>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</si>
  <si>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</si>
  <si>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</si>
  <si>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</si>
  <si>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</si>
  <si>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</si>
  <si>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</si>
  <si>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</si>
  <si>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</si>
  <si>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</si>
  <si>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</si>
  <si>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</si>
  <si>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</si>
  <si>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</si>
  <si>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</si>
  <si>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</si>
  <si>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</si>
  <si>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</si>
  <si>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</si>
  <si>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</si>
  <si>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</si>
  <si>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</si>
  <si>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</si>
  <si>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</si>
  <si>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</si>
  <si>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</si>
  <si>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</si>
  <si>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</si>
  <si>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</si>
  <si>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</si>
  <si>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</si>
  <si>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</si>
  <si>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</si>
  <si>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</si>
  <si>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</si>
  <si>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</si>
  <si>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</si>
  <si>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</si>
  <si>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</si>
  <si>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</si>
  <si>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</si>
  <si>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</si>
  <si>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</si>
  <si>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</si>
  <si>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</si>
  <si>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</si>
  <si>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</si>
  <si>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</si>
  <si>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</si>
  <si>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</si>
  <si>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</si>
  <si>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</si>
  <si>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</si>
  <si>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</si>
  <si>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</si>
  <si>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</si>
  <si>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</si>
  <si>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</si>
  <si>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</si>
  <si>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</si>
  <si>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</si>
  <si>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</si>
  <si>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</si>
  <si>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</si>
  <si>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</si>
  <si>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</si>
  <si>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</si>
  <si>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</si>
  <si>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</si>
  <si>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</si>
  <si>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</si>
  <si>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</si>
  <si>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</si>
  <si>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</si>
  <si>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</si>
  <si>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</si>
  <si>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</si>
  <si>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</si>
  <si>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</si>
  <si>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</si>
  <si>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</si>
  <si>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</si>
  <si>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</si>
  <si>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</si>
  <si>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</si>
  <si>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</si>
  <si>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</si>
  <si>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</si>
  <si>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</si>
  <si>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</si>
  <si>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</si>
  <si>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</si>
  <si>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</si>
  <si>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</si>
  <si>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</si>
  <si>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</si>
  <si>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</si>
  <si>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</si>
  <si>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</si>
  <si>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</si>
  <si>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</si>
  <si>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</si>
  <si>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</si>
  <si>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</si>
  <si>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</si>
  <si>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</si>
  <si>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</si>
  <si>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</si>
  <si>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</si>
  <si>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</si>
  <si>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</si>
  <si>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</si>
  <si>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</si>
  <si>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</si>
  <si>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</si>
  <si>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</si>
  <si>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</si>
  <si>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</si>
  <si>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</si>
  <si>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</si>
  <si>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</si>
  <si>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</si>
  <si>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</si>
  <si>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</si>
  <si>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</si>
  <si>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</si>
  <si>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</si>
  <si>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</si>
  <si>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</si>
  <si>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</si>
  <si>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</si>
  <si>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</si>
  <si>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</si>
  <si>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</si>
  <si>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</si>
  <si>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</si>
  <si>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</si>
  <si>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</si>
  <si>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</si>
  <si>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</si>
  <si>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</si>
  <si>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</si>
  <si>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</si>
  <si>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</si>
  <si>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</si>
  <si>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</si>
  <si>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</si>
  <si>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</si>
  <si>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</si>
  <si>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</si>
  <si>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</si>
  <si>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</si>
  <si>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</si>
  <si>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</si>
  <si>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</si>
  <si>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</si>
  <si>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</si>
  <si>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</si>
  <si>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</si>
  <si>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</si>
  <si>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</si>
  <si>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</si>
  <si>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</si>
  <si>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</si>
  <si>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</si>
  <si>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</si>
  <si>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</si>
  <si>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</si>
  <si>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</si>
  <si>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</si>
  <si>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</si>
  <si>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</si>
  <si>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</si>
  <si>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</si>
  <si>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</si>
  <si>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</si>
  <si>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</si>
  <si>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</si>
  <si>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</si>
  <si>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</si>
  <si>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</si>
  <si>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</si>
  <si>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</si>
  <si>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</si>
  <si>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</si>
  <si>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</si>
  <si>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</si>
  <si>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</si>
  <si>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</si>
  <si>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</si>
  <si>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</si>
  <si>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</si>
  <si>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</si>
  <si>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</si>
  <si>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</si>
  <si>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</si>
  <si>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</si>
  <si>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</si>
  <si>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</si>
  <si>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</si>
  <si>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</si>
  <si>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</si>
  <si>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</si>
  <si>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</si>
  <si>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</si>
  <si>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</si>
  <si>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</si>
  <si>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</si>
  <si>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</si>
  <si>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</si>
  <si>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</si>
  <si>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</si>
  <si>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</si>
  <si>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</si>
  <si>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</si>
  <si>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</si>
  <si>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</si>
  <si>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</si>
  <si>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</si>
  <si>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</si>
  <si>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</si>
  <si>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</si>
  <si>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</si>
  <si>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</si>
  <si>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</si>
  <si>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</si>
  <si>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</si>
  <si>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</si>
  <si>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</si>
  <si>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</si>
  <si>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</si>
  <si>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</si>
  <si>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</si>
  <si>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</si>
  <si>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</si>
  <si>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</si>
  <si>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</si>
  <si>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</si>
  <si>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</si>
  <si>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</si>
  <si>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</si>
  <si>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</si>
  <si>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</si>
  <si>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</si>
  <si>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</si>
  <si>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</si>
  <si>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</si>
  <si>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</si>
  <si>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</si>
  <si>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</si>
  <si>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</si>
  <si>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</si>
  <si>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</si>
  <si>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</si>
  <si>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</si>
  <si>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</si>
  <si>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</si>
  <si>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</si>
  <si>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</si>
  <si>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</si>
  <si>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</si>
  <si>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</si>
  <si>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</si>
  <si>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</si>
  <si>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</si>
  <si>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</si>
  <si>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</si>
  <si>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</si>
  <si>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</si>
  <si>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</si>
  <si>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</si>
  <si>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</si>
  <si>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</si>
  <si>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</si>
  <si>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</si>
  <si>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</si>
  <si>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</si>
  <si>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</si>
  <si>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</si>
  <si>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</si>
  <si>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</si>
  <si>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</si>
  <si>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</si>
  <si>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</si>
  <si>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</si>
  <si>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</si>
  <si>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</si>
  <si>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</si>
  <si>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</si>
  <si>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</si>
  <si>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</si>
  <si>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</si>
  <si>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</si>
  <si>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</si>
  <si>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</si>
  <si>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</si>
  <si>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</si>
  <si>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</si>
  <si>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</si>
  <si>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</si>
  <si>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</si>
  <si>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</si>
  <si>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</si>
  <si>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</si>
  <si>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</si>
  <si>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</si>
  <si>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</si>
  <si>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</si>
  <si>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</si>
  <si>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</si>
  <si>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</si>
  <si>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</si>
  <si>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</si>
  <si>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</si>
  <si>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</si>
  <si>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</si>
  <si>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</si>
  <si>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</si>
  <si>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</si>
  <si>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</si>
  <si>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</si>
  <si>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</si>
  <si>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</si>
  <si>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</si>
  <si>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</si>
  <si>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</si>
  <si>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</si>
  <si>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</si>
  <si>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</si>
  <si>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</si>
  <si>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</si>
  <si>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</si>
  <si>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</si>
  <si>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</si>
  <si>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</si>
  <si>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</si>
  <si>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</si>
  <si>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</si>
  <si>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</si>
  <si>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</si>
  <si>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</si>
  <si>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</si>
  <si>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</si>
  <si>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</si>
  <si>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</si>
  <si>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</si>
  <si>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</si>
  <si>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</si>
  <si>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</si>
  <si>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</si>
  <si>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</si>
  <si>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</si>
  <si>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</si>
  <si>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</si>
  <si>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</si>
  <si>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</si>
  <si>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</si>
  <si>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</si>
  <si>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</si>
  <si>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</si>
  <si>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</si>
  <si>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</si>
  <si>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</si>
  <si>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</si>
  <si>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</si>
  <si>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</si>
  <si>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</si>
  <si>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</si>
  <si>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</si>
  <si>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</si>
  <si>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</si>
  <si>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</si>
  <si>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</si>
  <si>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</si>
  <si>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</si>
  <si>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</si>
  <si>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</si>
  <si>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</si>
  <si>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</si>
  <si>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</si>
  <si>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</si>
  <si>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</si>
  <si>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</si>
  <si>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</si>
  <si>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</si>
  <si>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</si>
  <si>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</si>
  <si>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</si>
  <si>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</si>
  <si>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</si>
  <si>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</si>
  <si>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</si>
  <si>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</si>
  <si>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</si>
  <si>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</si>
  <si>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</si>
  <si>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</si>
  <si>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</si>
  <si>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</si>
  <si>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</si>
  <si>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</si>
  <si>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</si>
  <si>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</si>
  <si>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</si>
  <si>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</si>
  <si>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</si>
  <si>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</si>
  <si>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</si>
  <si>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</si>
  <si>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</si>
  <si>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</si>
  <si>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</si>
  <si>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</si>
  <si>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</si>
  <si>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</si>
  <si>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</si>
  <si>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</si>
  <si>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</si>
  <si>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</si>
  <si>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</si>
  <si>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</si>
  <si>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</si>
  <si>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</si>
  <si>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</si>
  <si>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</si>
  <si>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</si>
  <si>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</si>
  <si>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</si>
  <si>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</si>
  <si>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</si>
  <si>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</si>
  <si>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</si>
  <si>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</si>
  <si>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</si>
  <si>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</si>
  <si>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</si>
  <si>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</si>
  <si>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</si>
  <si>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</si>
  <si>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</si>
  <si>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</si>
  <si>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</si>
  <si>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</si>
  <si>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</si>
  <si>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</si>
  <si>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</si>
  <si>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</si>
  <si>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</si>
  <si>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</si>
  <si>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</si>
  <si>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</si>
  <si>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</si>
  <si>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</si>
  <si>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</si>
  <si>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</si>
  <si>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</si>
  <si>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</si>
  <si>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</si>
  <si>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</si>
  <si>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</si>
  <si>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</si>
  <si>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</si>
  <si>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</si>
  <si>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</si>
  <si>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</si>
  <si>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</si>
  <si>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</si>
  <si>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</si>
  <si>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</si>
  <si>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</si>
  <si>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</si>
  <si>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</si>
  <si>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</si>
  <si>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</si>
  <si>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</si>
  <si>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</si>
  <si>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</si>
  <si>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</si>
  <si>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</si>
  <si>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</si>
  <si>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</si>
  <si>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</si>
  <si>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</si>
  <si>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</si>
  <si>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</si>
  <si>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</si>
  <si>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</si>
  <si>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</si>
  <si>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</si>
  <si>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</si>
  <si>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</si>
  <si>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</si>
  <si>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</si>
  <si>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</si>
  <si>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</si>
  <si>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</si>
  <si>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</si>
  <si>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</si>
  <si>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</si>
  <si>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</si>
  <si>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</si>
  <si>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</si>
  <si>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</si>
  <si>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</si>
  <si>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</si>
  <si>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</si>
  <si>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</si>
  <si>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</si>
  <si>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</si>
  <si>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</si>
  <si>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</si>
  <si>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</si>
  <si>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</si>
  <si>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</si>
  <si>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</si>
  <si>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</si>
  <si>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</si>
  <si>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</si>
  <si>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</si>
  <si>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</si>
  <si>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</si>
  <si>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</si>
  <si>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</si>
  <si>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</si>
  <si>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</si>
  <si>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</si>
  <si>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</si>
  <si>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</si>
  <si>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</si>
  <si>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</si>
  <si>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</si>
  <si>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</si>
  <si>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</si>
  <si>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</si>
  <si>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</si>
  <si>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</si>
  <si>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</si>
  <si>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</si>
  <si>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</si>
  <si>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</si>
  <si>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</si>
  <si>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</si>
  <si>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</si>
  <si>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</si>
  <si>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</si>
  <si>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</si>
  <si>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</si>
  <si>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</si>
  <si>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</si>
  <si>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</si>
  <si>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</si>
  <si>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</si>
  <si>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</si>
  <si>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</si>
  <si>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</si>
  <si>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</si>
  <si>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</si>
  <si>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</si>
  <si>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</si>
  <si>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</si>
  <si>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</si>
  <si>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</si>
  <si>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</si>
  <si>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</si>
  <si>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</si>
  <si>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</si>
  <si>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</si>
  <si>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</si>
  <si>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</si>
  <si>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</si>
  <si>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</si>
  <si>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</si>
  <si>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</si>
  <si>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</si>
  <si>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</si>
  <si>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</si>
  <si>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</si>
  <si>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</si>
  <si>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</si>
  <si>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</si>
  <si>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</si>
  <si>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</si>
  <si>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</si>
  <si>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</si>
  <si>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</si>
  <si>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</si>
  <si>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</si>
  <si>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</si>
  <si>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</si>
  <si>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</si>
  <si>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</si>
  <si>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</si>
  <si>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</si>
  <si>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</si>
  <si>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</si>
  <si>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</si>
  <si>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</si>
  <si>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</si>
  <si>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</si>
  <si>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</si>
  <si>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</si>
  <si>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</si>
  <si>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</si>
  <si>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</si>
  <si>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</si>
  <si>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</si>
  <si>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</si>
  <si>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</si>
  <si>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</si>
  <si>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</si>
  <si>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</si>
  <si>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</si>
  <si>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</si>
  <si>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</si>
  <si>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</si>
  <si>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</si>
  <si>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</si>
  <si>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</si>
  <si>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</si>
  <si>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</si>
  <si>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</si>
  <si>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</si>
  <si>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</si>
  <si>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</si>
  <si>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</si>
  <si>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</si>
  <si>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</si>
  <si>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</si>
  <si>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</si>
  <si>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</si>
  <si>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</si>
  <si>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</si>
  <si>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</si>
  <si>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</si>
  <si>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</si>
  <si>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</si>
  <si>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</si>
  <si>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</si>
  <si>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</si>
  <si>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</si>
  <si>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</si>
  <si>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</si>
  <si>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</si>
  <si>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</si>
  <si>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</si>
  <si>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</si>
  <si>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</si>
  <si>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</si>
  <si>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</si>
  <si>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</si>
  <si>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</si>
  <si>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</si>
  <si>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</si>
  <si>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</si>
  <si>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</si>
  <si>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</si>
  <si>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</si>
  <si>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</si>
  <si>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</si>
  <si>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</si>
  <si>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</si>
  <si>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</si>
  <si>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</si>
  <si>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</si>
  <si>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</si>
  <si>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</si>
  <si>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</si>
  <si>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</si>
  <si>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</si>
  <si>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</si>
  <si>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</si>
  <si>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</si>
  <si>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</si>
  <si>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</si>
  <si>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</si>
  <si>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</si>
  <si>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</si>
  <si>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</si>
  <si>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</si>
  <si>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</si>
  <si>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</si>
  <si>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</si>
  <si>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</si>
  <si>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</si>
  <si>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</si>
  <si>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</si>
  <si>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</si>
  <si>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</si>
  <si>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</si>
  <si>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</si>
  <si>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</si>
  <si>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</si>
  <si>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</si>
  <si>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</si>
  <si>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</si>
  <si>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</si>
  <si>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</si>
  <si>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</si>
  <si>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</si>
  <si>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</si>
  <si>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</si>
  <si>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</si>
  <si>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</si>
  <si>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</si>
  <si>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</si>
  <si>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</si>
  <si>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</si>
  <si>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</si>
  <si>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</si>
  <si>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</si>
  <si>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</si>
  <si>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</si>
  <si>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</si>
  <si>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</si>
  <si>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</si>
  <si>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</si>
  <si>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</si>
  <si>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</si>
  <si>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</si>
  <si>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</si>
  <si>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</si>
  <si>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</si>
  <si>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</si>
  <si>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</si>
  <si>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</si>
  <si>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</si>
  <si>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</si>
  <si>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</si>
  <si>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</si>
  <si>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</si>
  <si>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</si>
  <si>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</si>
  <si>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</si>
  <si>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</si>
  <si>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</si>
  <si>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</si>
  <si>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</si>
  <si>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</si>
  <si>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</si>
  <si>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</si>
  <si>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</si>
  <si>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</si>
  <si>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</si>
  <si>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</si>
  <si>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</si>
  <si>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</si>
  <si>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</si>
  <si>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</si>
  <si>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</si>
  <si>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</si>
  <si>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</si>
  <si>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</si>
  <si>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</si>
  <si>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</si>
  <si>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</si>
  <si>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</si>
  <si>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</si>
  <si>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</si>
  <si>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</si>
  <si>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</si>
  <si>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</si>
  <si>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</si>
  <si>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</si>
  <si>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</si>
  <si>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</si>
  <si>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</si>
  <si>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</si>
  <si>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</si>
  <si>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</si>
  <si>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</si>
  <si>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</si>
  <si>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</si>
  <si>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</si>
  <si>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</si>
  <si>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</si>
  <si>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</si>
  <si>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</si>
  <si>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</si>
  <si>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</si>
  <si>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</si>
  <si>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</si>
  <si>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</si>
  <si>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</si>
  <si>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</si>
  <si>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</si>
  <si>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</si>
  <si>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</si>
  <si>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</si>
  <si>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</si>
  <si>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</si>
  <si>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</si>
  <si>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</si>
  <si>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</si>
  <si>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</si>
  <si>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</si>
  <si>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</si>
  <si>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</si>
  <si>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</si>
  <si>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</si>
  <si>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</si>
  <si>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</si>
  <si>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</si>
  <si>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</si>
  <si>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</si>
  <si>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</si>
  <si>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</si>
  <si>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</si>
  <si>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</si>
  <si>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</si>
  <si>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</si>
  <si>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</si>
  <si>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</si>
  <si>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</si>
  <si>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</si>
  <si>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</si>
  <si>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</si>
  <si>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</si>
  <si>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</si>
  <si>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</si>
  <si>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</si>
  <si>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</si>
  <si>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</si>
  <si>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</si>
  <si>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</si>
  <si>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</si>
  <si>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</si>
  <si>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</si>
  <si>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</si>
  <si>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</si>
  <si>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</si>
  <si>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</si>
  <si>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</si>
  <si>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</si>
  <si>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</si>
  <si>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</si>
  <si>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</si>
  <si>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</si>
  <si>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</si>
  <si>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</si>
  <si>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</si>
  <si>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</si>
  <si>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</si>
  <si>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</si>
  <si>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</si>
  <si>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</si>
  <si>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</si>
  <si>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</si>
  <si>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</si>
  <si>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</si>
  <si>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</si>
  <si>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</si>
  <si>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</si>
  <si>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</si>
  <si>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</si>
  <si>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</si>
  <si>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</si>
  <si>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</si>
  <si>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</si>
  <si>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</si>
  <si>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</si>
  <si>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</si>
  <si>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</si>
  <si>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</si>
  <si>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</si>
  <si>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</si>
  <si>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</si>
  <si>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</si>
  <si>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</si>
  <si>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</si>
  <si>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</si>
  <si>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</si>
  <si>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</si>
  <si>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</si>
  <si>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</si>
  <si>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</si>
  <si>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</si>
  <si>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</si>
  <si>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</si>
  <si>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</si>
  <si>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</si>
  <si>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</si>
  <si>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</si>
  <si>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</si>
  <si>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</si>
  <si>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</si>
  <si>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</si>
  <si>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</si>
  <si>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</si>
  <si>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</si>
  <si>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</si>
  <si>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</si>
  <si>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</si>
  <si>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</si>
  <si>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</si>
  <si>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</si>
  <si>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</si>
  <si>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</si>
  <si>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</si>
  <si>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</si>
  <si>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</si>
  <si>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</si>
  <si>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</si>
  <si>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</si>
  <si>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</si>
  <si>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</si>
  <si>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</si>
  <si>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</si>
  <si>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</si>
  <si>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</si>
  <si>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</si>
  <si>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</si>
  <si>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</si>
  <si>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</si>
  <si>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</si>
  <si>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</si>
  <si>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</si>
  <si>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</si>
  <si>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</si>
  <si>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</si>
  <si>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</si>
  <si>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</si>
  <si>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</si>
  <si>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</si>
  <si>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</si>
  <si>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</si>
  <si>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</si>
  <si>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</si>
  <si>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</si>
  <si>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</si>
  <si>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</si>
  <si>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</si>
  <si>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</si>
  <si>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</si>
  <si>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</si>
  <si>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</si>
  <si>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</si>
  <si>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</si>
  <si>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</si>
  <si>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</si>
  <si>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</si>
  <si>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</si>
  <si>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</si>
  <si>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</si>
  <si>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</si>
  <si>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</si>
  <si>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</si>
  <si>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</si>
  <si>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</si>
  <si>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</si>
  <si>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</si>
  <si>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</si>
  <si>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</si>
  <si>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</si>
  <si>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</si>
  <si>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</si>
  <si>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</si>
  <si>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</si>
  <si>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</si>
  <si>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</si>
  <si>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</si>
  <si>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</si>
  <si>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</si>
  <si>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</si>
  <si>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</si>
  <si>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</si>
  <si>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</si>
  <si>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</si>
  <si>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</si>
  <si>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</si>
  <si>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</si>
  <si>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</si>
  <si>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</si>
  <si>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</si>
  <si>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</si>
  <si>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</si>
  <si>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</si>
  <si>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</si>
  <si>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</si>
  <si>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</si>
  <si>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</si>
  <si>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</si>
  <si>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</si>
  <si>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</si>
  <si>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</si>
  <si>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</si>
  <si>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</si>
  <si>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</si>
  <si>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</si>
  <si>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</si>
  <si>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</si>
  <si>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</si>
  <si>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</si>
  <si>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</si>
  <si>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</si>
  <si>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</si>
  <si>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</si>
  <si>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</si>
  <si>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</si>
  <si>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</si>
  <si>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</si>
  <si>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</si>
  <si>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</si>
  <si>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</si>
  <si>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</si>
  <si>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</si>
  <si>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</si>
  <si>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</si>
  <si>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</si>
  <si>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</si>
  <si>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</si>
  <si>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</si>
  <si>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</si>
  <si>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</si>
  <si>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</si>
  <si>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</si>
  <si>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</si>
  <si>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</si>
  <si>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</si>
  <si>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</si>
  <si>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</si>
  <si>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</si>
  <si>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</si>
  <si>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</si>
  <si>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</si>
  <si>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</si>
  <si>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</si>
  <si>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</si>
  <si>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</si>
  <si>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</si>
  <si>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</si>
  <si>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</si>
  <si>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</si>
  <si>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</si>
  <si>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</si>
  <si>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</si>
  <si>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</si>
  <si>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</si>
  <si>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</si>
  <si>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</si>
  <si>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</si>
  <si>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</si>
  <si>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</si>
  <si>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</si>
  <si>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</si>
  <si>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</si>
  <si>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</si>
  <si>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</si>
  <si>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</si>
  <si>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</si>
  <si>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</si>
  <si>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</si>
  <si>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</si>
  <si>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</si>
  <si>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</si>
  <si>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</si>
  <si>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</si>
  <si>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</si>
  <si>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</si>
  <si>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</si>
  <si>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</si>
  <si>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</si>
  <si>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</si>
  <si>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</si>
  <si>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</si>
  <si>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</si>
  <si>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</si>
  <si>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</si>
  <si>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</si>
  <si>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</si>
  <si>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</si>
  <si>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</si>
  <si>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</si>
  <si>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</si>
  <si>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</si>
  <si>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</si>
  <si>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</si>
  <si>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</si>
  <si>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</si>
  <si>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</si>
  <si>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</si>
  <si>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</si>
  <si>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</si>
  <si>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</si>
  <si>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</si>
  <si>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</si>
  <si>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</si>
  <si>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</si>
  <si>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</si>
  <si>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</si>
  <si>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</si>
  <si>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</si>
  <si>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</si>
  <si>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</si>
  <si>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</si>
  <si>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</si>
  <si>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</si>
  <si>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</si>
  <si>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</si>
  <si>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</si>
  <si>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</si>
  <si>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</si>
  <si>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</si>
  <si>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</si>
  <si>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</si>
  <si>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</si>
  <si>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</si>
  <si>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</si>
  <si>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</si>
  <si>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</si>
  <si>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</si>
  <si>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</si>
  <si>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</si>
  <si>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</si>
  <si>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</si>
  <si>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</si>
  <si>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</si>
  <si>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</si>
  <si>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</si>
  <si>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</si>
  <si>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</si>
  <si>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</si>
  <si>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</si>
  <si>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</si>
  <si>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</si>
  <si>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</si>
  <si>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</si>
  <si>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</si>
  <si>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</si>
  <si>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</si>
  <si>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</si>
  <si>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</si>
  <si>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</si>
  <si>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</si>
  <si>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</si>
  <si>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</si>
  <si>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</si>
  <si>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</si>
  <si>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</si>
  <si>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</si>
  <si>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</si>
  <si>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</si>
  <si>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</si>
  <si>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</si>
  <si>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</si>
  <si>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</si>
  <si>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</si>
  <si>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</si>
  <si>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</si>
  <si>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</si>
  <si>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</si>
  <si>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</si>
  <si>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</si>
  <si>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</si>
  <si>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</si>
  <si>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</si>
  <si>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</si>
  <si>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</si>
  <si>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</si>
  <si>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</si>
  <si>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</si>
  <si>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</si>
  <si>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</si>
  <si>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</si>
  <si>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</si>
  <si>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</si>
  <si>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</si>
  <si>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</si>
  <si>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</si>
  <si>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</si>
  <si>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</si>
  <si>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</si>
  <si>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</si>
  <si>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</si>
  <si>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</si>
  <si>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</si>
  <si>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</si>
  <si>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</si>
  <si>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</si>
  <si>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</si>
  <si>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</si>
  <si>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</si>
  <si>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</si>
  <si>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</si>
  <si>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</si>
  <si>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</si>
  <si>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</si>
  <si>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</si>
  <si>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</si>
  <si>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</si>
  <si>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</si>
  <si>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</si>
  <si>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</si>
  <si>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</si>
  <si>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</si>
  <si>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</si>
  <si>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</si>
  <si>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</si>
  <si>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</si>
  <si>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</si>
  <si>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</si>
  <si>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</si>
  <si>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</si>
  <si>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</si>
  <si>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</si>
  <si>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</si>
  <si>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</si>
  <si>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</si>
  <si>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</si>
  <si>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</si>
  <si>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</si>
  <si>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</si>
  <si>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</si>
  <si>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</si>
  <si>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</si>
  <si>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</si>
  <si>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</si>
  <si>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</si>
  <si>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</si>
  <si>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</si>
  <si>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</si>
  <si>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</si>
  <si>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</si>
  <si>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</si>
  <si>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</si>
  <si>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</si>
  <si>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</si>
  <si>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</si>
  <si>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</si>
  <si>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</si>
  <si>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</si>
  <si>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</si>
  <si>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</si>
  <si>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</si>
  <si>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</si>
  <si>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</si>
  <si>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</si>
  <si>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</si>
  <si>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</si>
  <si>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</si>
  <si>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</si>
  <si>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</si>
  <si>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</si>
  <si>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</si>
  <si>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</si>
  <si>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</si>
  <si>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</si>
  <si>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</si>
  <si>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</si>
  <si>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</si>
  <si>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</si>
  <si>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</si>
  <si>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</si>
  <si>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</si>
  <si>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</si>
  <si>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</si>
  <si>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</si>
  <si>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</si>
  <si>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</si>
  <si>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</si>
  <si>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</si>
  <si>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</si>
  <si>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</si>
  <si>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</si>
  <si>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</si>
  <si>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</si>
  <si>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</si>
  <si>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</si>
  <si>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</si>
  <si>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</si>
  <si>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</si>
  <si>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</si>
  <si>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</si>
  <si>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</si>
  <si>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</si>
  <si>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</si>
  <si>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</si>
  <si>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</si>
  <si>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</si>
  <si>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</si>
  <si>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</si>
  <si>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</si>
  <si>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</si>
  <si>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</si>
  <si>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</si>
  <si>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</si>
  <si>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</si>
  <si>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</si>
  <si>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</si>
  <si>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</si>
  <si>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</si>
  <si>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</si>
  <si>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</si>
  <si>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</si>
  <si>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</si>
  <si>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</si>
  <si>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</si>
  <si>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</si>
  <si>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</si>
  <si>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</si>
  <si>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</si>
  <si>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</si>
  <si>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</si>
  <si>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</si>
  <si>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</si>
  <si>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</si>
  <si>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</si>
  <si>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</si>
  <si>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</si>
  <si>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</si>
  <si>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</si>
  <si>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</si>
  <si>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</si>
  <si>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</si>
  <si>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</si>
  <si>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</si>
  <si>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</si>
  <si>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</si>
  <si>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</si>
  <si>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</si>
  <si>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</si>
  <si>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</si>
  <si>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</si>
  <si>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</si>
  <si>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</si>
  <si>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</si>
  <si>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</si>
  <si>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</si>
  <si>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</si>
  <si>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</si>
  <si>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</si>
  <si>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</si>
  <si>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</si>
  <si>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</si>
  <si>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</si>
  <si>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</si>
  <si>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</si>
  <si>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</si>
  <si>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</si>
  <si>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</si>
  <si>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</si>
  <si>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</si>
  <si>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</si>
  <si>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</si>
  <si>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</si>
  <si>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</si>
  <si>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</si>
  <si>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</si>
  <si>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</si>
  <si>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</si>
  <si>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</si>
  <si>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</si>
  <si>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</si>
  <si>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</si>
  <si>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</si>
  <si>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</si>
  <si>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</si>
  <si>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</si>
  <si>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</si>
  <si>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</si>
  <si>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</si>
  <si>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</si>
  <si>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</si>
  <si>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</si>
  <si>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</si>
  <si>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</si>
  <si>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</si>
  <si>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</si>
  <si>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</si>
  <si>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</si>
  <si>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</si>
  <si>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</si>
  <si>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</si>
  <si>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</si>
  <si>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</si>
  <si>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</si>
  <si>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</si>
  <si>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</si>
  <si>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</si>
  <si>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</si>
  <si>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</si>
  <si>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</si>
  <si>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</si>
  <si>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</si>
  <si>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</si>
  <si>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</si>
  <si>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</si>
  <si>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</si>
  <si>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</si>
  <si>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</si>
  <si>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</si>
  <si>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</si>
  <si>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</si>
  <si>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</si>
  <si>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</si>
  <si>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</si>
  <si>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</si>
  <si>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</si>
  <si>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</si>
  <si>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</si>
  <si>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</si>
  <si>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</si>
  <si>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</si>
  <si>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</si>
  <si>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</si>
  <si>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</si>
  <si>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</si>
  <si>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</si>
  <si>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</si>
  <si>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</si>
  <si>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</si>
  <si>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</si>
  <si>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</si>
  <si>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</si>
  <si>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</si>
  <si>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</si>
  <si>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</si>
  <si>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</si>
  <si>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</si>
  <si>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</si>
  <si>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</si>
  <si>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</si>
  <si>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</si>
  <si>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</si>
  <si>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</si>
  <si>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</si>
  <si>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</si>
  <si>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</si>
  <si>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</si>
  <si>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</si>
  <si>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</si>
  <si>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</si>
  <si>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</si>
  <si>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</si>
  <si>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</si>
  <si>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</si>
  <si>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</si>
  <si>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</si>
  <si>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</si>
  <si>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</si>
  <si>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</si>
  <si>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</si>
  <si>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</si>
  <si>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</si>
  <si>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</si>
  <si>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</si>
  <si>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</si>
  <si>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</si>
  <si>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</si>
  <si>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</si>
  <si>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</si>
  <si>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</si>
  <si>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</si>
  <si>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</si>
  <si>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</si>
  <si>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</si>
  <si>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</si>
  <si>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</si>
  <si>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</si>
  <si>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</si>
  <si>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</si>
  <si>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</si>
  <si>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</si>
  <si>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</si>
  <si>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</si>
  <si>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</si>
  <si>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</si>
  <si>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</si>
  <si>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</si>
  <si>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</si>
  <si>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</si>
  <si>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</si>
  <si>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</si>
  <si>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</si>
  <si>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</si>
  <si>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</si>
  <si>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</si>
  <si>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</si>
  <si>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</si>
  <si>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</si>
  <si>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</si>
  <si>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</si>
  <si>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</si>
  <si>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</si>
  <si>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</si>
  <si>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</si>
  <si>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</si>
  <si>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</si>
  <si>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</si>
  <si>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</si>
  <si>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</si>
  <si>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</si>
  <si>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</si>
  <si>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</si>
  <si>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</si>
  <si>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</si>
  <si>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</si>
  <si>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</si>
  <si>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</si>
  <si>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</si>
  <si>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</si>
  <si>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</si>
  <si>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</si>
  <si>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</si>
  <si>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</si>
  <si>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</si>
  <si>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</si>
  <si>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</si>
  <si>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</si>
  <si>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</si>
  <si>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</si>
  <si>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</si>
  <si>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</si>
  <si>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</si>
  <si>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</si>
  <si>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</si>
  <si>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</si>
  <si>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</si>
  <si>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</si>
  <si>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</si>
  <si>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</si>
  <si>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</si>
  <si>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</si>
  <si>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</si>
  <si>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</si>
  <si>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</si>
  <si>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</si>
  <si>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</si>
  <si>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</si>
  <si>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</si>
  <si>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</si>
  <si>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</si>
  <si>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</si>
  <si>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</si>
  <si>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</si>
  <si>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</si>
  <si>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</si>
  <si>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</si>
  <si>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</si>
  <si>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</si>
  <si>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</si>
  <si>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</si>
  <si>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</si>
  <si>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</si>
  <si>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</si>
  <si>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</si>
  <si>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</si>
  <si>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</si>
  <si>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</si>
  <si>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</si>
  <si>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</si>
  <si>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</si>
  <si>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</si>
  <si>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</si>
  <si>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</si>
  <si>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</si>
  <si>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</si>
  <si>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</si>
  <si>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</si>
  <si>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</si>
  <si>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</si>
  <si>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</si>
  <si>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</si>
  <si>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</si>
  <si>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</si>
  <si>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</si>
  <si>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</si>
  <si>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</si>
  <si>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</si>
  <si>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</si>
  <si>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</si>
  <si>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</si>
  <si>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</si>
  <si>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</si>
  <si>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</si>
  <si>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</si>
  <si>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</si>
  <si>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</si>
  <si>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</si>
  <si>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</si>
  <si>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</si>
  <si>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</si>
  <si>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</si>
  <si>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</si>
  <si>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</si>
  <si>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</si>
  <si>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</si>
  <si>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</si>
  <si>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</si>
  <si>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</si>
  <si>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</si>
  <si>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</si>
  <si>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</si>
  <si>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</si>
  <si>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</si>
  <si>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</si>
  <si>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</si>
  <si>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</si>
  <si>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</si>
  <si>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</si>
  <si>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</si>
  <si>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</si>
  <si>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</si>
  <si>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</si>
  <si>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</si>
  <si>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</si>
  <si>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</si>
  <si>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</si>
  <si>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</si>
  <si>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</si>
  <si>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</si>
  <si>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</si>
  <si>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</si>
  <si>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</si>
  <si>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</si>
  <si>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</si>
  <si>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</si>
  <si>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</si>
  <si>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</si>
  <si>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</si>
  <si>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</si>
  <si>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</si>
  <si>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</si>
  <si>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</si>
  <si>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</si>
  <si>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</si>
  <si>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</si>
  <si>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</si>
  <si>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</si>
  <si>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</si>
  <si>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</si>
  <si>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</si>
  <si>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</si>
  <si>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</si>
  <si>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</si>
  <si>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</si>
  <si>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</si>
  <si>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</si>
  <si>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</si>
  <si>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</si>
  <si>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</si>
  <si>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</si>
  <si>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</si>
  <si>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</si>
  <si>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</si>
  <si>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</si>
  <si>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</si>
  <si>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</si>
  <si>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</si>
  <si>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</si>
  <si>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</si>
  <si>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</si>
  <si>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</si>
  <si>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</si>
  <si>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</si>
  <si>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</si>
  <si>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</si>
  <si>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</si>
  <si>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</si>
  <si>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</si>
  <si>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</si>
  <si>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</si>
  <si>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</si>
  <si>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</si>
  <si>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</si>
  <si>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</si>
  <si>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</si>
  <si>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</si>
  <si>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</si>
  <si>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</si>
  <si>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</si>
  <si>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</si>
  <si>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</si>
  <si>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</si>
  <si>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</si>
  <si>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</si>
  <si>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</si>
  <si>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</si>
  <si>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</si>
  <si>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</si>
  <si>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</si>
  <si>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</si>
  <si>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</si>
  <si>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</si>
  <si>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</si>
  <si>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</si>
  <si>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</si>
  <si>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</si>
  <si>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</si>
  <si>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</si>
  <si>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</si>
  <si>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</si>
  <si>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</si>
  <si>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</si>
  <si>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</si>
  <si>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</si>
  <si>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</si>
  <si>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</si>
  <si>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</si>
  <si>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</si>
  <si>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</si>
  <si>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</si>
  <si>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</si>
  <si>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</si>
  <si>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</si>
  <si>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</si>
  <si>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</si>
  <si>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</si>
  <si>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</si>
  <si>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</si>
  <si>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</si>
  <si>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</si>
  <si>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</si>
  <si>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</si>
  <si>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</si>
  <si>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</si>
  <si>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</si>
  <si>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</si>
  <si>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</si>
  <si>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</si>
  <si>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</si>
  <si>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</si>
  <si>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</si>
  <si>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</si>
  <si>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</si>
  <si>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</si>
  <si>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</si>
  <si>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</si>
  <si>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</si>
  <si>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</si>
  <si>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</si>
  <si>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</si>
  <si>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</si>
  <si>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</si>
  <si>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</si>
  <si>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</si>
  <si>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</si>
  <si>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</si>
  <si>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</si>
  <si>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</si>
  <si>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</si>
  <si>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</si>
  <si>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</si>
  <si>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</si>
  <si>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</si>
  <si>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</si>
  <si>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</si>
  <si>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</si>
  <si>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</si>
  <si>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</si>
  <si>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</si>
  <si>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</si>
  <si>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</si>
  <si>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</si>
  <si>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</si>
  <si>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</si>
  <si>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</si>
  <si>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</si>
  <si>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</si>
  <si>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</si>
  <si>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</si>
  <si>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</si>
  <si>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</si>
  <si>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</si>
  <si>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</si>
  <si>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</si>
  <si>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</si>
  <si>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</si>
  <si>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</si>
  <si>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</si>
  <si>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</si>
  <si>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</si>
  <si>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</si>
  <si>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</si>
  <si>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</si>
  <si>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</si>
  <si>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</si>
  <si>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</si>
  <si>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</si>
  <si>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</si>
  <si>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</si>
  <si>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</si>
  <si>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</si>
  <si>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</si>
  <si>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</si>
  <si>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</si>
  <si>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</si>
  <si>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</si>
  <si>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</si>
  <si>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</si>
  <si>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</si>
  <si>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</si>
  <si>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</si>
  <si>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</si>
  <si>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</si>
  <si>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</si>
  <si>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</si>
  <si>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</si>
  <si>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</si>
  <si>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</si>
  <si>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</si>
  <si>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</si>
  <si>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</si>
  <si>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</si>
  <si>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</si>
  <si>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</si>
  <si>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</si>
  <si>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</si>
  <si>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</si>
  <si>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</si>
  <si>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</si>
  <si>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</si>
  <si>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</si>
  <si>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</si>
  <si>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</si>
  <si>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</si>
  <si>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</si>
  <si>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</si>
  <si>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</si>
  <si>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</si>
  <si>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</si>
  <si>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</si>
  <si>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</si>
  <si>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</si>
  <si>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</si>
  <si>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</si>
  <si>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</si>
  <si>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</si>
  <si>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</si>
  <si>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</si>
  <si>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</si>
  <si>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</si>
  <si>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</si>
  <si>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</si>
  <si>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</si>
  <si>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</si>
  <si>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</si>
  <si>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</si>
  <si>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</si>
  <si>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</si>
  <si>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</si>
  <si>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</si>
  <si>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</si>
  <si>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</si>
  <si>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</si>
  <si>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</si>
  <si>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</si>
  <si>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</si>
  <si>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</si>
  <si>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</si>
  <si>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</si>
  <si>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</si>
  <si>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</si>
  <si>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</si>
  <si>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</si>
  <si>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</si>
  <si>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</si>
  <si>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</si>
  <si>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</si>
  <si>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</si>
  <si>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</si>
  <si>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</si>
  <si>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</si>
  <si>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</si>
  <si>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</si>
  <si>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</si>
  <si>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</si>
  <si>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</si>
  <si>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</si>
  <si>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</si>
  <si>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</si>
  <si>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</si>
  <si>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</si>
  <si>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</si>
  <si>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</si>
  <si>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</si>
  <si>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</si>
  <si>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</si>
  <si>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</si>
  <si>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</si>
  <si>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</si>
  <si>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</si>
  <si>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</si>
  <si>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</si>
  <si>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</si>
  <si>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</si>
  <si>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</si>
  <si>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</si>
  <si>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</si>
  <si>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</si>
  <si>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</si>
  <si>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</si>
  <si>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</si>
  <si>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</si>
  <si>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</si>
  <si>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</si>
  <si>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</si>
  <si>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</si>
  <si>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</si>
  <si>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</si>
  <si>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</si>
  <si>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</si>
  <si>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</si>
  <si>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</si>
  <si>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</si>
  <si>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</si>
  <si>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</si>
  <si>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</si>
  <si>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</si>
  <si>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</si>
  <si>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</si>
  <si>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</si>
  <si>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</si>
  <si>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</si>
  <si>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</si>
  <si>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</si>
  <si>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</si>
  <si>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</si>
  <si>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</si>
  <si>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</si>
  <si>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</si>
  <si>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</si>
  <si>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</si>
  <si>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</si>
  <si>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</si>
  <si>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</si>
  <si>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</si>
  <si>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</si>
  <si>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</si>
  <si>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</si>
  <si>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</si>
  <si>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</si>
  <si>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</si>
  <si>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</si>
  <si>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</si>
  <si>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</si>
  <si>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</si>
  <si>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</si>
  <si>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</si>
  <si>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</si>
  <si>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</si>
  <si>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</si>
  <si>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</si>
  <si>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</si>
  <si>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</si>
  <si>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</si>
  <si>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</si>
  <si>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</si>
  <si>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</si>
  <si>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</si>
  <si>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</si>
  <si>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</si>
  <si>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</si>
  <si>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</si>
  <si>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</si>
  <si>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</si>
  <si>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</si>
  <si>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</si>
  <si>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</si>
  <si>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</si>
  <si>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</si>
  <si>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</si>
  <si>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</si>
  <si>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</si>
  <si>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</si>
  <si>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</si>
  <si>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</si>
  <si>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</si>
  <si>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</si>
  <si>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</si>
  <si>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</si>
  <si>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</si>
  <si>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</si>
  <si>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</si>
  <si>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</si>
  <si>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</si>
  <si>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</si>
  <si>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</si>
  <si>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</si>
  <si>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</si>
  <si>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</si>
  <si>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</si>
  <si>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</si>
  <si>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</si>
  <si>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</si>
  <si>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</si>
  <si>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</si>
  <si>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</si>
  <si>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</si>
  <si>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</si>
  <si>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</si>
  <si>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</si>
  <si>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</si>
  <si>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</si>
  <si>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</si>
  <si>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</si>
  <si>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</si>
  <si>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</si>
  <si>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</si>
  <si>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</si>
  <si>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</si>
  <si>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</si>
  <si>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</si>
  <si>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</si>
  <si>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</si>
  <si>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</si>
  <si>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</si>
  <si>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</si>
  <si>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</si>
  <si>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</si>
  <si>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</si>
  <si>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</si>
  <si>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</si>
  <si>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</si>
  <si>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</si>
  <si>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</si>
  <si>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</si>
  <si>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</si>
  <si>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</si>
  <si>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</si>
  <si>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</si>
  <si>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</si>
  <si>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</si>
  <si>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</si>
  <si>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</si>
  <si>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</si>
  <si>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</si>
  <si>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</si>
  <si>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</si>
  <si>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</si>
  <si>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</si>
  <si>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</si>
  <si>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</si>
  <si>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</si>
  <si>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</si>
  <si>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</si>
  <si>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</si>
  <si>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</si>
  <si>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</si>
  <si>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</si>
  <si>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</si>
  <si>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</si>
  <si>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</si>
  <si>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</si>
  <si>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</si>
  <si>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</si>
  <si>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</si>
  <si>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</si>
  <si>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</si>
  <si>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</si>
  <si>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</si>
  <si>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</si>
  <si>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</si>
  <si>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</si>
  <si>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</si>
  <si>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</si>
  <si>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</si>
  <si>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</si>
  <si>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</si>
  <si>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</si>
  <si>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</si>
  <si>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</si>
  <si>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</si>
  <si>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</si>
  <si>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</si>
  <si>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</si>
  <si>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</si>
  <si>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</si>
  <si>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</si>
  <si>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</si>
  <si>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</si>
  <si>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</si>
  <si>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</si>
  <si>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</si>
  <si>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</si>
  <si>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</si>
  <si>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</si>
  <si>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</si>
  <si>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</si>
  <si>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</si>
  <si>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</si>
  <si>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</si>
  <si>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</si>
  <si>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</si>
  <si>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</si>
  <si>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</si>
  <si>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</si>
  <si>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</si>
  <si>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</si>
  <si>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</si>
  <si>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</si>
  <si>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</si>
  <si>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</si>
  <si>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</si>
  <si>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</si>
  <si>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</si>
  <si>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</si>
  <si>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</si>
  <si>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</si>
  <si>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</si>
  <si>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</si>
  <si>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</si>
  <si>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</si>
  <si>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</si>
  <si>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</si>
  <si>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</si>
  <si>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</si>
  <si>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</si>
  <si>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</si>
  <si>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</si>
  <si>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</si>
  <si>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</si>
  <si>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</si>
  <si>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</si>
  <si>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</si>
  <si>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</si>
  <si>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</si>
  <si>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</si>
  <si>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</si>
  <si>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</si>
  <si>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</si>
  <si>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</si>
  <si>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</si>
  <si>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</si>
  <si>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</si>
  <si>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</si>
  <si>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</si>
  <si>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</si>
  <si>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</si>
  <si>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</si>
  <si>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</si>
  <si>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</si>
  <si>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</si>
  <si>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</si>
  <si>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</si>
  <si>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</si>
  <si>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</si>
  <si>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</si>
  <si>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</si>
  <si>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</si>
  <si>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</si>
  <si>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</si>
  <si>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</si>
  <si>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</si>
  <si>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</si>
  <si>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</si>
  <si>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</si>
  <si>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</si>
  <si>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</si>
  <si>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</si>
  <si>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</si>
  <si>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</si>
  <si>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</si>
  <si>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</si>
  <si>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</si>
  <si>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</si>
  <si>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</si>
  <si>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</si>
  <si>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</si>
  <si>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</si>
  <si>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</si>
  <si>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</si>
  <si>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</si>
  <si>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</si>
  <si>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</si>
  <si>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</si>
  <si>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</si>
  <si>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</si>
  <si>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</si>
  <si>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</si>
  <si>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</si>
  <si>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</si>
  <si>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</si>
  <si>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</si>
  <si>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</si>
  <si>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</si>
  <si>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</si>
  <si>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</si>
  <si>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</si>
  <si>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</si>
  <si>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</si>
  <si>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</si>
  <si>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</si>
  <si>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</si>
  <si>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</si>
  <si>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</si>
  <si>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</si>
  <si>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</si>
  <si>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</si>
  <si>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</si>
  <si>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</si>
  <si>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</si>
  <si>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</si>
  <si>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</si>
  <si>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</si>
  <si>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</si>
  <si>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</si>
  <si>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</si>
  <si>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</si>
  <si>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</si>
  <si>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</si>
  <si>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</si>
  <si>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</si>
  <si>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</si>
  <si>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</si>
  <si>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</si>
  <si>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</si>
  <si>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</si>
  <si>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</si>
  <si>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</si>
  <si>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</si>
  <si>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</si>
  <si>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</si>
  <si>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</si>
  <si>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</si>
  <si>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</si>
  <si>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</si>
  <si>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</si>
  <si>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</si>
  <si>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</si>
  <si>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</si>
  <si>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</si>
  <si>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</si>
  <si>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</si>
  <si>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</si>
  <si>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</si>
  <si>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</si>
  <si>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</si>
  <si>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</si>
  <si>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</si>
  <si>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</si>
  <si>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</si>
  <si>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</si>
  <si>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</si>
  <si>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</si>
  <si>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</si>
  <si>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</si>
  <si>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</si>
  <si>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</si>
  <si>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</si>
  <si>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</si>
  <si>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</si>
  <si>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</si>
  <si>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</si>
  <si>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</si>
  <si>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</si>
  <si>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</si>
  <si>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</si>
  <si>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</si>
  <si>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</si>
  <si>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</si>
  <si>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</si>
  <si>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</si>
  <si>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</si>
  <si>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</si>
  <si>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</si>
  <si>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</si>
  <si>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</si>
  <si>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</si>
  <si>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</si>
  <si>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</si>
  <si>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</si>
  <si>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</si>
  <si>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</si>
  <si>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</si>
  <si>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</si>
  <si>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</si>
  <si>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</si>
  <si>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</si>
  <si>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</si>
  <si>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</si>
  <si>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</si>
  <si>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</si>
  <si>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</si>
  <si>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</si>
  <si>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</si>
  <si>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</si>
  <si>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</si>
  <si>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</si>
  <si>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</si>
  <si>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</si>
  <si>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</si>
  <si>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</si>
  <si>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</si>
  <si>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</si>
  <si>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</si>
  <si>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</si>
  <si>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</si>
  <si>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</si>
  <si>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</si>
  <si>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</si>
  <si>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</si>
  <si>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</si>
  <si>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</si>
  <si>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</si>
  <si>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</si>
  <si>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</si>
  <si>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</si>
  <si>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</si>
  <si>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</si>
  <si>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</si>
  <si>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</si>
  <si>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</si>
  <si>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</si>
  <si>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</si>
  <si>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</si>
  <si>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</si>
  <si>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</si>
  <si>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</si>
  <si>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</si>
  <si>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</si>
  <si>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</si>
  <si>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</si>
  <si>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</si>
  <si>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</si>
  <si>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</si>
  <si>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</si>
  <si>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</si>
  <si>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</si>
  <si>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</si>
  <si>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</si>
  <si>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</si>
  <si>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</si>
  <si>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</si>
  <si>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</si>
  <si>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</si>
  <si>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</si>
  <si>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</si>
  <si>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</si>
  <si>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</si>
  <si>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</si>
  <si>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</si>
  <si>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</si>
  <si>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</si>
  <si>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</si>
  <si>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</si>
  <si>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</si>
  <si>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</si>
  <si>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</si>
  <si>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</si>
  <si>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</si>
  <si>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</si>
  <si>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</si>
  <si>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</si>
  <si>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</si>
  <si>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</si>
  <si>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</si>
  <si>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</si>
  <si>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</si>
  <si>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</si>
  <si>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</si>
  <si>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</si>
  <si>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</si>
  <si>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</si>
  <si>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</si>
  <si>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</si>
  <si>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</si>
  <si>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</si>
  <si>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</si>
  <si>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</si>
  <si>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</si>
  <si>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</si>
  <si>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</si>
  <si>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</si>
  <si>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</si>
  <si>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</si>
  <si>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</si>
  <si>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</si>
  <si>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</si>
  <si>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</si>
  <si>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</si>
  <si>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</si>
  <si>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</si>
  <si>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</si>
  <si>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</si>
  <si>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</si>
  <si>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</si>
  <si>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</si>
  <si>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</si>
  <si>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</si>
  <si>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</si>
  <si>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</si>
  <si>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</si>
  <si>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</si>
  <si>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</si>
  <si>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</si>
  <si>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</si>
  <si>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</si>
  <si>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</si>
  <si>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</si>
  <si>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</si>
  <si>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</si>
  <si>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</si>
  <si>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</si>
  <si>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</si>
  <si>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</si>
  <si>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</si>
  <si>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</si>
  <si>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</si>
  <si>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</si>
  <si>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</si>
  <si>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</si>
  <si>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</si>
  <si>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</si>
  <si>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</si>
  <si>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</si>
  <si>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</si>
  <si>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</si>
  <si>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</si>
  <si>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</si>
  <si>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</si>
  <si>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</si>
  <si>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</si>
  <si>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</si>
  <si>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</si>
  <si>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</si>
  <si>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</si>
  <si>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</si>
  <si>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</si>
  <si>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</si>
  <si>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</si>
  <si>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</si>
  <si>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</si>
  <si>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</si>
  <si>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</si>
  <si>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</si>
  <si>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</si>
  <si>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</si>
  <si>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</si>
  <si>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</si>
  <si>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</si>
  <si>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</si>
  <si>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</si>
  <si>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</si>
  <si>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</si>
  <si>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</si>
  <si>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</si>
  <si>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</si>
  <si>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</si>
  <si>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</si>
  <si>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</si>
  <si>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</si>
  <si>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</si>
  <si>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</si>
  <si>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</si>
  <si>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</si>
  <si>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</si>
  <si>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</si>
  <si>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</si>
  <si>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</si>
  <si>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</si>
  <si>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</si>
  <si>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</si>
  <si>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</si>
  <si>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</si>
  <si>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</si>
  <si>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</si>
  <si>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</si>
  <si>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</si>
  <si>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</si>
  <si>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</si>
  <si>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</si>
  <si>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</si>
  <si>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</si>
  <si>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</si>
  <si>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</si>
  <si>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</si>
  <si>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</si>
  <si>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</si>
  <si>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</si>
  <si>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</si>
  <si>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</si>
  <si>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</si>
  <si>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</si>
  <si>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</si>
  <si>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</si>
  <si>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</si>
  <si>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</si>
  <si>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</si>
  <si>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</si>
  <si>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</si>
  <si>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</si>
  <si>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</si>
  <si>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</si>
  <si>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</si>
  <si>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</si>
  <si>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</si>
  <si>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</si>
  <si>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</si>
  <si>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</si>
  <si>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</si>
  <si>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</si>
  <si>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</si>
  <si>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</si>
  <si>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</si>
  <si>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</si>
  <si>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</si>
  <si>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</si>
  <si>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</si>
  <si>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</si>
  <si>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</si>
  <si>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</si>
  <si>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</si>
  <si>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</si>
  <si>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</si>
  <si>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</si>
  <si>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</si>
  <si>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</si>
  <si>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</si>
  <si>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</si>
  <si>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</si>
  <si>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</si>
  <si>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</si>
  <si>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</si>
  <si>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</si>
  <si>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</si>
  <si>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</si>
  <si>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</si>
  <si>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</si>
  <si>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</si>
  <si>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</si>
  <si>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</si>
  <si>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</si>
  <si>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</si>
  <si>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</si>
  <si>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</si>
  <si>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</si>
  <si>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</si>
  <si>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</si>
  <si>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</si>
  <si>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</si>
  <si>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</si>
  <si>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</si>
  <si>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</si>
  <si>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</si>
  <si>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</si>
  <si>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</si>
  <si>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</si>
  <si>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</si>
  <si>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</si>
  <si>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</si>
  <si>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</si>
  <si>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</si>
  <si>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</si>
  <si>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</si>
  <si>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</si>
  <si>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</si>
  <si>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</si>
  <si>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</si>
  <si>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</si>
  <si>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</si>
  <si>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</si>
  <si>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</si>
  <si>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</si>
  <si>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</si>
  <si>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</si>
  <si>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</si>
  <si>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</si>
  <si>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</si>
  <si>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</si>
  <si>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</si>
  <si>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</si>
  <si>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</si>
  <si>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</si>
  <si>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</si>
  <si>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</si>
  <si>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</si>
  <si>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</si>
  <si>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</si>
  <si>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</si>
  <si>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</si>
  <si>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</si>
  <si>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</si>
  <si>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</si>
  <si>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</si>
  <si>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</si>
  <si>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</si>
  <si>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</si>
  <si>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</si>
  <si>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</si>
  <si>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</si>
  <si>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</si>
  <si>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</si>
  <si>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</si>
  <si>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</si>
  <si>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</si>
  <si>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</si>
  <si>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</si>
  <si>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</si>
  <si>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</si>
  <si>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</si>
  <si>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</si>
  <si>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</si>
  <si>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</si>
  <si>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</si>
  <si>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</si>
  <si>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</si>
  <si>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</si>
  <si>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</si>
  <si>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</si>
  <si>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</si>
  <si>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</si>
  <si>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</si>
  <si>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</si>
  <si>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</si>
  <si>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</si>
  <si>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</si>
  <si>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</si>
  <si>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</si>
  <si>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</si>
  <si>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</si>
  <si>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</si>
  <si>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</si>
  <si>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</si>
  <si>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</si>
  <si>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</si>
  <si>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</si>
  <si>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</si>
  <si>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</si>
  <si>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</si>
  <si>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</si>
  <si>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</si>
  <si>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</si>
  <si>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</si>
  <si>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</si>
  <si>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</si>
  <si>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</si>
  <si>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</si>
  <si>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</si>
  <si>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</si>
  <si>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</si>
  <si>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</si>
  <si>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</si>
  <si>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</si>
  <si>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</si>
  <si>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</si>
  <si>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</si>
  <si>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</si>
  <si>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</si>
  <si>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</si>
  <si>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</si>
  <si>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</si>
  <si>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</si>
  <si>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</si>
  <si>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</si>
  <si>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</si>
  <si>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</si>
  <si>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</si>
  <si>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</si>
  <si>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</si>
  <si>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</si>
  <si>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</si>
  <si>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</si>
  <si>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</si>
  <si>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</si>
  <si>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</si>
  <si>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</si>
  <si>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</si>
  <si>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</si>
  <si>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</si>
  <si>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</si>
  <si>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</si>
  <si>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</si>
  <si>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</si>
  <si>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</si>
  <si>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</si>
  <si>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</si>
  <si>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</si>
  <si>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</si>
  <si>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</si>
  <si>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</si>
  <si>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</si>
  <si>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</si>
  <si>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</si>
  <si>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</si>
  <si>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</si>
  <si>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</si>
  <si>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</si>
  <si>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</si>
  <si>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</si>
  <si>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</si>
  <si>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</si>
  <si>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</si>
  <si>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</si>
  <si>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</si>
  <si>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</si>
  <si>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</si>
  <si>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</si>
  <si>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</si>
  <si>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</si>
  <si>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</si>
  <si>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</si>
  <si>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</si>
  <si>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</si>
  <si>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</si>
  <si>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</si>
  <si>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</si>
  <si>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</si>
  <si>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</si>
  <si>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</si>
  <si>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</si>
  <si>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</si>
  <si>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</si>
  <si>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</si>
  <si>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</si>
  <si>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</si>
  <si>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</si>
  <si>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</si>
  <si>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</si>
  <si>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</si>
  <si>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</si>
  <si>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</si>
  <si>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</si>
  <si>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</si>
  <si>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</si>
  <si>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</si>
  <si>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</si>
  <si>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</si>
  <si>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</si>
  <si>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</si>
  <si>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</si>
  <si>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</si>
  <si>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</si>
  <si>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</si>
  <si>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</si>
  <si>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</si>
  <si>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</si>
  <si>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</si>
  <si>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</si>
  <si>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</si>
  <si>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</si>
  <si>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</si>
  <si>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</si>
  <si>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</si>
  <si>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</si>
  <si>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</si>
  <si>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</si>
  <si>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</si>
  <si>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</si>
  <si>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</si>
  <si>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</si>
  <si>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</si>
  <si>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</si>
  <si>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</si>
  <si>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</si>
  <si>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</si>
  <si>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</si>
  <si>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</si>
  <si>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</si>
  <si>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</si>
  <si>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</si>
  <si>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</si>
  <si>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</si>
  <si>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</si>
  <si>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</si>
  <si>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</si>
  <si>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</si>
  <si>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</si>
  <si>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</si>
  <si>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</si>
  <si>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</si>
  <si>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</si>
  <si>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</si>
  <si>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</si>
  <si>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</si>
  <si>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</si>
  <si>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</si>
  <si>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</si>
  <si>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</si>
  <si>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</si>
  <si>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</si>
  <si>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</si>
  <si>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</si>
  <si>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</si>
  <si>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</si>
  <si>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</si>
  <si>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</si>
  <si>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</si>
  <si>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</si>
  <si>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</si>
  <si>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</si>
  <si>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</si>
  <si>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</si>
  <si>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</si>
  <si>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</si>
  <si>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</si>
  <si>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</si>
  <si>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</si>
  <si>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</si>
  <si>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</si>
  <si>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</si>
  <si>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</si>
  <si>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</si>
  <si>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</si>
  <si>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</si>
  <si>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</si>
  <si>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</si>
  <si>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</si>
  <si>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</si>
  <si>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</si>
  <si>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</si>
  <si>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</si>
  <si>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</si>
  <si>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</si>
  <si>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</si>
  <si>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</si>
  <si>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</si>
  <si>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</si>
  <si>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</si>
  <si>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</si>
  <si>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</si>
  <si>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</si>
  <si>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</si>
  <si>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</si>
  <si>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</si>
  <si>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</si>
  <si>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</si>
  <si>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</si>
  <si>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</si>
  <si>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</si>
  <si>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</si>
  <si>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</si>
  <si>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</si>
  <si>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</si>
  <si>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</si>
  <si>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</si>
  <si>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</si>
  <si>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</si>
  <si>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</si>
  <si>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</si>
  <si>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</si>
  <si>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</si>
  <si>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</si>
  <si>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</si>
  <si>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</si>
  <si>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</si>
  <si>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</si>
  <si>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</si>
  <si>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</si>
  <si>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</si>
  <si>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</si>
  <si>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</si>
  <si>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</si>
  <si>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</si>
  <si>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</si>
  <si>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</si>
  <si>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</si>
  <si>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</si>
  <si>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</si>
  <si>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</si>
  <si>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</si>
  <si>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</si>
  <si>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</si>
  <si>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</si>
  <si>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</si>
  <si>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</si>
  <si>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</si>
  <si>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</si>
  <si>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</si>
  <si>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</si>
  <si>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</si>
  <si>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</si>
  <si>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</si>
  <si>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</si>
  <si>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</si>
  <si>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</si>
  <si>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</si>
  <si>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</si>
  <si>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</si>
  <si>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</si>
  <si>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</si>
  <si>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</si>
  <si>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</si>
  <si>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</si>
  <si>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</si>
  <si>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</si>
  <si>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</si>
  <si>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</si>
  <si>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</si>
  <si>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</si>
  <si>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</si>
  <si>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</si>
  <si>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</si>
  <si>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</si>
  <si>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</si>
  <si>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</si>
  <si>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</si>
  <si>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</si>
  <si>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</si>
  <si>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</si>
  <si>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</si>
  <si>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</si>
  <si>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</si>
  <si>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</si>
  <si>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</si>
  <si>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</si>
  <si>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</si>
  <si>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</si>
  <si>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</si>
  <si>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</si>
  <si>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</si>
  <si>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</si>
  <si>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</si>
  <si>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</si>
  <si>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</si>
  <si>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</si>
  <si>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</si>
  <si>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</si>
  <si>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</si>
  <si>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</si>
  <si>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</si>
  <si>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</si>
  <si>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</si>
  <si>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</si>
  <si>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</si>
  <si>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</si>
  <si>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</si>
  <si>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</si>
  <si>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</si>
  <si>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</si>
  <si>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</si>
  <si>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</si>
  <si>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</si>
  <si>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</si>
  <si>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</si>
  <si>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</si>
  <si>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</si>
  <si>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</si>
  <si>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</si>
  <si>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</si>
  <si>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</si>
  <si>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</si>
  <si>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</si>
  <si>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</si>
  <si>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</si>
  <si>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</si>
  <si>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</si>
  <si>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</si>
  <si>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</si>
  <si>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</si>
  <si>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</si>
  <si>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</si>
  <si>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</si>
  <si>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</si>
  <si>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</si>
  <si>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</si>
  <si>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</si>
  <si>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</si>
  <si>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</si>
  <si>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</si>
  <si>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</si>
  <si>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</si>
  <si>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</si>
  <si>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</si>
  <si>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</si>
  <si>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</si>
  <si>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</si>
  <si>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</si>
  <si>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</si>
  <si>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</si>
  <si>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</si>
  <si>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</si>
  <si>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</si>
  <si>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</si>
  <si>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</si>
  <si>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</si>
  <si>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</si>
  <si>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</si>
  <si>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</si>
  <si>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</si>
  <si>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</si>
  <si>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</si>
  <si>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</si>
  <si>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</si>
  <si>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</si>
  <si>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</si>
  <si>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</si>
  <si>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</si>
  <si>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</si>
  <si>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</si>
  <si>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</si>
  <si>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</si>
  <si>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</si>
  <si>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</si>
  <si>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</si>
  <si>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</si>
  <si>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</si>
  <si>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</si>
  <si>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</si>
  <si>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</si>
  <si>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</si>
  <si>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</si>
  <si>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</si>
  <si>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</si>
  <si>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</si>
  <si>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</si>
  <si>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</si>
  <si>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</si>
  <si>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</si>
  <si>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</si>
  <si>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</si>
  <si>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</si>
  <si>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</si>
  <si>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</si>
  <si>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</si>
  <si>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</si>
  <si>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</si>
  <si>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</si>
  <si>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</si>
  <si>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</si>
  <si>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</si>
  <si>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</si>
  <si>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</si>
  <si>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</si>
  <si>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</si>
  <si>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</si>
  <si>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</si>
  <si>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</si>
  <si>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</si>
  <si>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</si>
  <si>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</si>
  <si>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</si>
  <si>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</si>
  <si>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</si>
  <si>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</si>
  <si>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</si>
  <si>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</si>
  <si>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</si>
  <si>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</si>
  <si>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</si>
  <si>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</si>
  <si>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</si>
  <si>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</si>
  <si>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</si>
  <si>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</si>
  <si>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</si>
  <si>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</si>
  <si>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</si>
  <si>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</si>
  <si>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</si>
  <si>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</si>
  <si>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</si>
  <si>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</si>
  <si>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</si>
  <si>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</si>
  <si>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</si>
  <si>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</si>
  <si>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</si>
  <si>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</si>
  <si>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</si>
  <si>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</si>
  <si>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</si>
  <si>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</si>
  <si>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</si>
  <si>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</si>
  <si>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</si>
  <si>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</si>
  <si>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</si>
  <si>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</si>
  <si>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</si>
  <si>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</si>
  <si>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</si>
  <si>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</si>
  <si>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</si>
  <si>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</si>
  <si>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</si>
  <si>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</si>
  <si>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</si>
  <si>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</si>
  <si>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</si>
  <si>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</si>
  <si>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</si>
  <si>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</si>
  <si>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</si>
  <si>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</si>
  <si>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</si>
  <si>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</si>
  <si>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</si>
  <si>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</si>
  <si>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</si>
  <si>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</si>
  <si>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</si>
  <si>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</si>
  <si>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</si>
  <si>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</si>
  <si>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</si>
  <si>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</si>
  <si>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</si>
  <si>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</si>
  <si>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</si>
  <si>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</si>
  <si>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</si>
  <si>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</si>
  <si>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</si>
  <si>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</si>
  <si>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</si>
  <si>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</si>
  <si>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</si>
  <si>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</si>
  <si>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</si>
  <si>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</si>
  <si>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</si>
  <si>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</si>
  <si>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</si>
  <si>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</si>
  <si>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</si>
  <si>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</si>
  <si>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</si>
  <si>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</si>
  <si>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</si>
  <si>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</si>
  <si>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</si>
  <si>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</si>
  <si>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</si>
  <si>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</si>
  <si>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</si>
  <si>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</si>
  <si>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</si>
  <si>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</si>
  <si>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</si>
  <si>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</si>
  <si>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</si>
  <si>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</si>
  <si>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</si>
  <si>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</si>
  <si>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</si>
  <si>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</si>
  <si>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</si>
  <si>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</si>
  <si>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</si>
  <si>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</si>
  <si>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</si>
  <si>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</si>
  <si>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</si>
  <si>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</si>
  <si>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</si>
  <si>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</si>
  <si>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</si>
  <si>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</si>
  <si>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</si>
  <si>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</si>
  <si>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</si>
  <si>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</si>
  <si>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</si>
  <si>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</si>
  <si>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</si>
  <si>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</si>
  <si>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</si>
  <si>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</si>
  <si>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</si>
  <si>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</si>
  <si>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</si>
  <si>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</si>
  <si>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</si>
  <si>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</si>
  <si>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</si>
  <si>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</si>
  <si>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</si>
  <si>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</si>
  <si>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</si>
  <si>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</si>
  <si>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</si>
  <si>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</si>
  <si>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</si>
  <si>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</si>
  <si>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</si>
  <si>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</si>
  <si>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</si>
  <si>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</si>
  <si>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</si>
  <si>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</si>
  <si>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</si>
  <si>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</si>
  <si>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</si>
  <si>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</si>
  <si>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</si>
  <si>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</si>
  <si>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</si>
  <si>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</si>
  <si>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</si>
  <si>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</si>
  <si>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</si>
  <si>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</si>
  <si>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</si>
  <si>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</si>
  <si>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</si>
  <si>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</si>
  <si>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</si>
  <si>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</si>
  <si>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</si>
  <si>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</si>
  <si>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</si>
  <si>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</si>
  <si>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</si>
  <si>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</si>
  <si>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</si>
  <si>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</si>
  <si>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</si>
  <si>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</si>
  <si>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</si>
  <si>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</si>
  <si>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</si>
  <si>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</si>
  <si>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</si>
  <si>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</si>
  <si>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</si>
  <si>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</si>
  <si>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</si>
  <si>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</si>
  <si>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</si>
  <si>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</si>
  <si>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</si>
  <si>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</si>
  <si>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</si>
  <si>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</si>
  <si>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</si>
  <si>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</si>
  <si>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</si>
  <si>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</si>
  <si>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</si>
  <si>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</si>
  <si>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</si>
  <si>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</si>
  <si>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</si>
  <si>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</si>
  <si>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</si>
  <si>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</si>
  <si>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</si>
  <si>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</si>
  <si>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</si>
  <si>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</si>
  <si>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</si>
  <si>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</si>
  <si>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</si>
  <si>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</si>
  <si>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</si>
  <si>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</si>
  <si>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</si>
  <si>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</si>
  <si>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</si>
  <si>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</si>
  <si>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</si>
  <si>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</si>
  <si>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</si>
  <si>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</si>
  <si>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</si>
  <si>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</si>
  <si>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</si>
  <si>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</si>
  <si>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</si>
  <si>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</si>
  <si>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</si>
  <si>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</si>
  <si>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</si>
  <si>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</si>
  <si>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</si>
  <si>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</si>
  <si>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</si>
  <si>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</si>
  <si>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</si>
  <si>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</si>
  <si>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</si>
  <si>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</si>
  <si>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</si>
  <si>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</si>
  <si>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</si>
  <si>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</si>
  <si>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</si>
  <si>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</si>
  <si>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</si>
  <si>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</si>
  <si>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</si>
  <si>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</si>
  <si>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</si>
  <si>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</si>
  <si>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</si>
  <si>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</si>
  <si>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</si>
  <si>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</si>
  <si>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</si>
  <si>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</si>
  <si>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</si>
  <si>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</si>
  <si>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</si>
  <si>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</si>
  <si>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</si>
  <si>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</si>
  <si>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</si>
  <si>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</si>
  <si>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</si>
  <si>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</si>
  <si>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</si>
  <si>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</si>
  <si>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</si>
  <si>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</si>
  <si>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</si>
  <si>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</si>
  <si>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</si>
  <si>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</si>
  <si>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</si>
  <si>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</si>
  <si>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</si>
  <si>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</si>
  <si>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</si>
  <si>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</si>
  <si>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</si>
  <si>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</si>
  <si>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</si>
  <si>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</si>
  <si>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</si>
  <si>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</si>
  <si>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</si>
  <si>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</si>
  <si>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</si>
  <si>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</si>
  <si>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</si>
  <si>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</si>
  <si>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</si>
  <si>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</si>
  <si>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</si>
  <si>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</si>
  <si>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</si>
  <si>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</si>
  <si>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</si>
  <si>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</si>
  <si>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</si>
  <si>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</si>
  <si>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</si>
  <si>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</si>
  <si>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</si>
  <si>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</si>
  <si>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</si>
  <si>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</si>
  <si>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</si>
  <si>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</si>
  <si>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</si>
  <si>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</si>
  <si>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</si>
  <si>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</si>
  <si>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</si>
  <si>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</si>
  <si>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</si>
  <si>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</si>
  <si>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</si>
  <si>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</si>
  <si>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</si>
  <si>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</si>
  <si>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</si>
  <si>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</si>
  <si>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</si>
  <si>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</si>
  <si>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</si>
  <si>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</si>
  <si>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</si>
  <si>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</si>
  <si>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</si>
  <si>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</si>
  <si>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</si>
  <si>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</si>
  <si>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</si>
  <si>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</si>
  <si>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</si>
  <si>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</si>
  <si>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</si>
  <si>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</si>
  <si>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</si>
  <si>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</si>
  <si>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</si>
  <si>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</si>
  <si>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</si>
  <si>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</si>
  <si>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</si>
  <si>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</si>
  <si>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</si>
  <si>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</si>
  <si>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</si>
  <si>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</si>
  <si>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</si>
  <si>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</si>
  <si>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</si>
  <si>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</si>
  <si>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</si>
  <si>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</si>
  <si>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</si>
  <si>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</si>
  <si>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</si>
  <si>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</si>
  <si>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</si>
  <si>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</si>
  <si>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</si>
  <si>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</si>
  <si>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</si>
  <si>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</si>
  <si>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</si>
  <si>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</si>
  <si>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</si>
  <si>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</si>
  <si>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</si>
  <si>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</si>
  <si>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</si>
  <si>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</si>
  <si>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</si>
  <si>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</si>
  <si>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</si>
  <si>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</si>
  <si>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</si>
  <si>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</si>
  <si>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</si>
  <si>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</si>
  <si>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</si>
  <si>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</si>
  <si>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</si>
  <si>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</si>
  <si>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</si>
  <si>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</si>
  <si>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</si>
  <si>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</si>
  <si>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</si>
  <si>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</si>
  <si>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</si>
  <si>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</si>
  <si>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</si>
  <si>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</si>
  <si>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</si>
  <si>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</si>
  <si>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</si>
  <si>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</si>
  <si>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</si>
  <si>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</si>
  <si>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</si>
  <si>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</si>
  <si>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</si>
  <si>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</si>
  <si>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</si>
  <si>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</si>
  <si>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</si>
  <si>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</si>
  <si>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</si>
  <si>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</si>
  <si>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</si>
  <si>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</si>
  <si>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</si>
  <si>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</si>
  <si>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</si>
  <si>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</si>
  <si>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</si>
  <si>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</si>
  <si>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</si>
  <si>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</si>
  <si>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</si>
  <si>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</si>
  <si>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</si>
  <si>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</si>
  <si>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</si>
  <si>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</si>
  <si>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</si>
  <si>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</si>
  <si>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</si>
  <si>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</si>
  <si>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</si>
  <si>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</si>
  <si>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</si>
  <si>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</si>
  <si>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</si>
  <si>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</si>
  <si>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</si>
  <si>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</si>
  <si>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</si>
  <si>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</si>
  <si>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</si>
  <si>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</si>
  <si>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</si>
  <si>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</si>
  <si>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</si>
  <si>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</si>
  <si>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</si>
  <si>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</si>
  <si>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</si>
  <si>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</si>
  <si>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</si>
  <si>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</si>
  <si>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</si>
  <si>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</si>
  <si>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</si>
  <si>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</si>
  <si>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</si>
  <si>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</si>
  <si>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</si>
  <si>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</si>
  <si>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</si>
  <si>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</si>
  <si>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</si>
  <si>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</si>
  <si>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</si>
  <si>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</si>
  <si>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</si>
  <si>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</si>
  <si>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</si>
  <si>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</si>
  <si>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</si>
  <si>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</si>
  <si>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</si>
  <si>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</si>
  <si>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</si>
  <si>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</si>
  <si>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</si>
  <si>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</si>
  <si>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</si>
  <si>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</si>
  <si>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</si>
  <si>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</si>
  <si>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</si>
  <si>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</si>
  <si>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</si>
  <si>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</si>
  <si>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</si>
  <si>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</si>
  <si>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</si>
  <si>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</si>
  <si>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</si>
  <si>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</si>
  <si>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</si>
  <si>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</si>
  <si>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</si>
  <si>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</si>
  <si>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</si>
  <si>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</si>
  <si>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</si>
  <si>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</si>
  <si>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</si>
  <si>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</si>
  <si>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</si>
  <si>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</si>
  <si>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</si>
  <si>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</si>
  <si>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</si>
  <si>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</si>
  <si>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</si>
  <si>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</si>
  <si>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</si>
  <si>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</si>
  <si>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</si>
  <si>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</si>
  <si>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</si>
  <si>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</si>
  <si>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</si>
  <si>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</si>
  <si>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</si>
  <si>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</si>
  <si>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</si>
  <si>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</si>
  <si>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</si>
  <si>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</si>
  <si>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</si>
  <si>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</si>
  <si>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</si>
  <si>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</si>
  <si>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</si>
  <si>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</si>
  <si>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</si>
  <si>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</si>
  <si>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</si>
  <si>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</si>
  <si>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</si>
  <si>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</si>
  <si>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</si>
  <si>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</si>
  <si>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</si>
  <si>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</si>
  <si>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</si>
  <si>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</si>
  <si>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</si>
  <si>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</si>
  <si>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</si>
  <si>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</si>
  <si>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</si>
  <si>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</si>
  <si>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</si>
  <si>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</si>
  <si>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</si>
  <si>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</si>
  <si>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</si>
  <si>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</si>
  <si>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</si>
  <si>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</si>
  <si>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</si>
  <si>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</si>
  <si>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</si>
  <si>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</si>
  <si>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</si>
  <si>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</si>
  <si>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</si>
  <si>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</si>
  <si>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</si>
  <si>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</si>
  <si>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</si>
  <si>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</si>
  <si>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</si>
  <si>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</si>
  <si>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</si>
  <si>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</si>
  <si>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</si>
  <si>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</si>
  <si>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</si>
  <si>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</si>
  <si>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</si>
  <si>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</si>
  <si>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</si>
  <si>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</si>
  <si>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</si>
  <si>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</si>
  <si>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</si>
  <si>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</si>
  <si>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</si>
  <si>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</si>
  <si>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</si>
  <si>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</si>
  <si>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</si>
  <si>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</si>
  <si>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</si>
  <si>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</si>
  <si>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</si>
  <si>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</si>
  <si>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</si>
  <si>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</si>
  <si>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</si>
  <si>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</si>
  <si>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</si>
  <si>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</si>
  <si>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</si>
  <si>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</si>
  <si>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</si>
  <si>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</si>
  <si>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</si>
  <si>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</si>
  <si>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</si>
  <si>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</si>
  <si>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</si>
  <si>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</si>
  <si>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</si>
  <si>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</si>
  <si>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</si>
  <si>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</si>
  <si>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</si>
  <si>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</si>
  <si>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</si>
  <si>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</si>
  <si>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</si>
  <si>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</si>
  <si>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</si>
  <si>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</si>
  <si>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</si>
  <si>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</si>
  <si>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</si>
  <si>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</si>
  <si>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</si>
  <si>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</si>
  <si>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</si>
  <si>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</si>
  <si>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</si>
  <si>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</si>
  <si>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</si>
  <si>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</si>
  <si>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</si>
  <si>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</si>
  <si>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</si>
  <si>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</si>
  <si>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</si>
  <si>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</si>
  <si>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</si>
  <si>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</si>
  <si>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</si>
  <si>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</si>
  <si>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</si>
  <si>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</si>
  <si>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</si>
  <si>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</si>
  <si>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</si>
  <si>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</si>
  <si>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</si>
  <si>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</si>
  <si>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</si>
  <si>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</si>
  <si>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</si>
  <si>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</si>
  <si>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</si>
  <si>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</si>
  <si>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</si>
  <si>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</si>
  <si>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</si>
  <si>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</si>
  <si>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</si>
  <si>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</si>
  <si>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</si>
  <si>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</si>
  <si>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</si>
  <si>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</si>
  <si>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</si>
  <si>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</si>
  <si>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</si>
  <si>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</si>
  <si>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</si>
  <si>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</si>
  <si>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</si>
  <si>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</si>
  <si>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</si>
  <si>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</si>
  <si>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</si>
  <si>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</si>
  <si>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</si>
  <si>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</si>
  <si>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</si>
  <si>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</si>
  <si>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</si>
  <si>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</si>
  <si>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</si>
  <si>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</si>
  <si>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</si>
  <si>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</si>
  <si>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</si>
  <si>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</si>
  <si>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</si>
  <si>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</si>
  <si>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</si>
  <si>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</si>
  <si>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</si>
  <si>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</si>
  <si>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</si>
  <si>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</si>
  <si>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</si>
  <si>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</si>
  <si>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</si>
  <si>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</si>
  <si>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</si>
  <si>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</si>
  <si>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</si>
  <si>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</si>
  <si>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</si>
  <si>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</si>
  <si>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</si>
  <si>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</si>
  <si>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</si>
  <si>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</si>
  <si>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</si>
  <si>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</si>
  <si>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</si>
  <si>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</si>
  <si>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</si>
  <si>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</si>
  <si>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</si>
  <si>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</si>
  <si>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</si>
  <si>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</si>
  <si>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</si>
  <si>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</si>
  <si>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</si>
  <si>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</si>
  <si>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</si>
  <si>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</si>
  <si>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</si>
  <si>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</si>
  <si>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</si>
  <si>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</si>
  <si>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</si>
  <si>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</si>
  <si>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</si>
  <si>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</si>
  <si>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</si>
  <si>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</si>
  <si>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</si>
  <si>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</si>
  <si>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</si>
  <si>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</si>
  <si>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</si>
  <si>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</si>
  <si>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</si>
  <si>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</si>
  <si>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</si>
  <si>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</si>
  <si>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</si>
  <si>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</si>
  <si>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</si>
  <si>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</si>
  <si>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</si>
  <si>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</si>
  <si>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</si>
  <si>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</si>
  <si>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</si>
  <si>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</si>
  <si>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</si>
  <si>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</si>
  <si>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</si>
  <si>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</si>
  <si>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</si>
  <si>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</si>
  <si>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</si>
  <si>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</si>
  <si>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</si>
  <si>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</si>
  <si>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</si>
  <si>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</si>
  <si>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</si>
  <si>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</si>
  <si>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</si>
  <si>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</si>
  <si>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</si>
  <si>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</si>
  <si>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</si>
  <si>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</si>
  <si>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</si>
  <si>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</si>
  <si>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</si>
  <si>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</si>
  <si>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</si>
  <si>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</si>
  <si>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</si>
  <si>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</si>
  <si>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</si>
  <si>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</si>
  <si>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</si>
  <si>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</si>
  <si>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</si>
  <si>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</si>
  <si>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</si>
  <si>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</si>
  <si>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</si>
  <si>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</si>
  <si>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</si>
  <si>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</si>
  <si>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</si>
  <si>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</si>
  <si>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</si>
  <si>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</si>
  <si>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</si>
  <si>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</si>
  <si>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</si>
  <si>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</si>
  <si>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</si>
  <si>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</si>
  <si>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</si>
  <si>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</si>
  <si>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</si>
  <si>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</si>
  <si>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</si>
  <si>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</si>
  <si>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</si>
  <si>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</si>
  <si>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</si>
  <si>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</si>
  <si>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</si>
  <si>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</si>
  <si>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</si>
  <si>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</si>
  <si>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</si>
  <si>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</si>
  <si>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</si>
  <si>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</si>
  <si>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</si>
  <si>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</si>
  <si>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</si>
  <si>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</si>
  <si>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</si>
  <si>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</si>
  <si>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</si>
  <si>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</si>
  <si>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</si>
  <si>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</si>
  <si>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</si>
  <si>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</si>
  <si>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</si>
  <si>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</si>
  <si>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</si>
  <si>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</si>
  <si>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</si>
  <si>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</si>
  <si>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</si>
  <si>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</si>
  <si>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</si>
  <si>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</si>
  <si>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</si>
  <si>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</si>
  <si>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</si>
  <si>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</si>
  <si>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</si>
  <si>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</si>
  <si>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</si>
  <si>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</si>
  <si>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</si>
  <si>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</si>
  <si>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</si>
  <si>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</si>
  <si>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</si>
  <si>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</si>
  <si>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</si>
  <si>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</si>
  <si>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</si>
  <si>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</si>
  <si>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</si>
  <si>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</si>
  <si>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</si>
  <si>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</si>
  <si>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</si>
  <si>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</si>
  <si>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</si>
  <si>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</si>
  <si>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</si>
  <si>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</si>
  <si>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</si>
  <si>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</si>
  <si>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</si>
  <si>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</si>
  <si>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</si>
  <si>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</si>
  <si>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</si>
  <si>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</si>
  <si>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</si>
  <si>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</si>
  <si>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</si>
  <si>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</si>
  <si>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</si>
  <si>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</si>
  <si>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</si>
  <si>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</si>
  <si>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</si>
  <si>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</si>
  <si>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</si>
  <si>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</si>
  <si>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</si>
  <si>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</si>
  <si>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</si>
  <si>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</si>
  <si>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</si>
  <si>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</si>
  <si>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</si>
  <si>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</si>
  <si>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</si>
  <si>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</si>
  <si>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</si>
  <si>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</si>
  <si>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</si>
  <si>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</si>
  <si>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</si>
  <si>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</si>
  <si>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</si>
  <si>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</si>
  <si>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</si>
  <si>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</si>
  <si>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</si>
  <si>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</si>
  <si>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</si>
  <si>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</si>
  <si>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</si>
  <si>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</si>
  <si>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</si>
  <si>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</si>
  <si>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</si>
  <si>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</si>
  <si>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</si>
  <si>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</si>
  <si>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</si>
  <si>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</si>
  <si>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</si>
  <si>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</si>
  <si>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</si>
  <si>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</si>
  <si>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</si>
  <si>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</si>
  <si>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</si>
  <si>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</si>
  <si>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</si>
  <si>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</si>
  <si>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</si>
  <si>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</si>
  <si>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</si>
  <si>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</si>
  <si>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</si>
  <si>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</si>
  <si>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</si>
  <si>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</si>
  <si>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</si>
  <si>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</si>
  <si>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</si>
  <si>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</si>
  <si>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</si>
  <si>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</si>
  <si>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</si>
  <si>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</si>
  <si>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</si>
  <si>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</si>
  <si>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</si>
  <si>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</si>
  <si>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</si>
  <si>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</si>
  <si>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</si>
  <si>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</si>
  <si>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</si>
  <si>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</si>
  <si>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</si>
  <si>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</si>
  <si>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</si>
  <si>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</si>
  <si>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</si>
  <si>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</si>
  <si>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</si>
  <si>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</si>
  <si>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</si>
  <si>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</si>
  <si>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</si>
  <si>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</si>
  <si>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</si>
  <si>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</si>
  <si>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</si>
  <si>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</si>
  <si>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</si>
  <si>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</si>
  <si>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</si>
  <si>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</si>
  <si>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</si>
  <si>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</si>
  <si>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</si>
  <si>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</si>
  <si>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</si>
  <si>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</si>
  <si>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</si>
  <si>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</si>
  <si>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</si>
  <si>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</si>
  <si>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</si>
  <si>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</si>
  <si>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</si>
  <si>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</si>
  <si>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</si>
  <si>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</si>
  <si>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</si>
  <si>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</si>
  <si>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</si>
  <si>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</si>
  <si>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</si>
  <si>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</si>
  <si>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</si>
  <si>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</si>
  <si>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</si>
  <si>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</si>
  <si>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</si>
  <si>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</si>
  <si>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</si>
  <si>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</si>
  <si>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</si>
  <si>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</si>
  <si>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</si>
  <si>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</si>
  <si>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</si>
  <si>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</si>
  <si>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</si>
  <si>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</si>
  <si>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</si>
  <si>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</si>
  <si>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</si>
  <si>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</si>
  <si>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</si>
  <si>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</si>
  <si>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</si>
  <si>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</si>
  <si>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</si>
  <si>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</si>
  <si>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</si>
  <si>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</si>
  <si>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</si>
  <si>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</si>
  <si>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</si>
  <si>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</si>
  <si>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</si>
  <si>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</si>
  <si>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</si>
  <si>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</si>
  <si>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</si>
  <si>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</si>
  <si>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</si>
  <si>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</si>
  <si>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</si>
  <si>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</si>
  <si>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</si>
  <si>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</si>
  <si>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</si>
  <si>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</si>
  <si>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</si>
  <si>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</si>
  <si>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</si>
  <si>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</si>
  <si>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</si>
  <si>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</si>
  <si>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</si>
  <si>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</si>
  <si>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</si>
  <si>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</si>
  <si>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</si>
  <si>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</si>
  <si>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</si>
  <si>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</si>
  <si>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</si>
  <si>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</si>
  <si>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</si>
  <si>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</si>
  <si>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</si>
  <si>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</si>
  <si>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</si>
  <si>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</si>
  <si>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</si>
  <si>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</si>
  <si>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</si>
  <si>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</si>
  <si>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</si>
  <si>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</si>
  <si>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</si>
  <si>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</si>
  <si>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</si>
  <si>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</si>
  <si>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</si>
  <si>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</si>
  <si>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</si>
  <si>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</si>
  <si>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</si>
  <si>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</si>
  <si>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</si>
  <si>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</si>
  <si>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</si>
  <si>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</si>
  <si>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</si>
  <si>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</si>
  <si>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</si>
  <si>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</si>
  <si>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</si>
  <si>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</si>
  <si>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</si>
  <si>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</si>
  <si>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</si>
  <si>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</si>
  <si>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</si>
  <si>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</si>
  <si>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</si>
  <si>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</si>
  <si>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</si>
  <si>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</si>
  <si>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</si>
  <si>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</si>
  <si>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</si>
  <si>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</si>
  <si>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</si>
  <si>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</si>
  <si>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</si>
  <si>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</si>
  <si>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</si>
  <si>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</si>
  <si>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</si>
  <si>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</si>
  <si>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</si>
  <si>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</si>
  <si>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</si>
  <si>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</si>
  <si>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</si>
  <si>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</si>
  <si>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</si>
  <si>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</si>
  <si>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</si>
  <si>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</si>
  <si>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</si>
  <si>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</si>
  <si>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</si>
  <si>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</si>
  <si>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</si>
  <si>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</si>
  <si>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</si>
  <si>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</si>
  <si>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</si>
  <si>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</si>
  <si>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</si>
  <si>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</si>
  <si>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</si>
  <si>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</si>
  <si>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</si>
  <si>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</si>
  <si>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</si>
  <si>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</si>
  <si>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</si>
  <si>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</si>
  <si>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</si>
  <si>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</si>
  <si>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</si>
  <si>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</si>
  <si>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</si>
  <si>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</si>
  <si>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</si>
  <si>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</si>
  <si>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</si>
  <si>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</si>
  <si>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</si>
  <si>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</si>
  <si>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</si>
  <si>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</si>
  <si>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</si>
  <si>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</si>
  <si>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</si>
  <si>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</si>
  <si>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</si>
  <si>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</si>
  <si>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</si>
  <si>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</si>
  <si>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</si>
  <si>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</si>
  <si>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</si>
  <si>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</si>
  <si>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</si>
  <si>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</si>
  <si>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</si>
  <si>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</si>
  <si>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</si>
  <si>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</si>
  <si>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</si>
  <si>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</si>
  <si>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</si>
  <si>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</si>
  <si>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</si>
  <si>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</si>
  <si>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</si>
  <si>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</si>
  <si>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</si>
  <si>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</si>
  <si>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</si>
  <si>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</si>
  <si>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</si>
  <si>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</si>
  <si>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</si>
  <si>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</si>
  <si>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</si>
  <si>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</si>
  <si>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</si>
  <si>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</si>
  <si>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</si>
  <si>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</si>
  <si>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</si>
  <si>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</si>
  <si>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</si>
  <si>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</si>
  <si>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</si>
  <si>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</si>
  <si>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</si>
  <si>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</si>
  <si>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</si>
  <si>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</si>
  <si>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</si>
  <si>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</si>
  <si>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</si>
  <si>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</si>
  <si>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</si>
  <si>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</si>
  <si>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</si>
  <si>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</si>
  <si>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</si>
  <si>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</si>
  <si>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</si>
  <si>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</si>
  <si>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</si>
  <si>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</si>
  <si>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</si>
  <si>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</si>
  <si>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</si>
  <si>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</si>
  <si>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</si>
  <si>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</si>
  <si>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</si>
  <si>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</si>
  <si>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</si>
  <si>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</si>
  <si>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</si>
  <si>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</si>
  <si>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</si>
  <si>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</si>
  <si>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</si>
  <si>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</si>
  <si>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</si>
  <si>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</si>
  <si>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</si>
  <si>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</si>
  <si>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</si>
  <si>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</si>
  <si>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</si>
  <si>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</si>
  <si>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</si>
  <si>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</si>
  <si>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</si>
  <si>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</si>
  <si>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</si>
  <si>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</si>
  <si>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</si>
  <si>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</si>
  <si>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</si>
  <si>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</si>
  <si>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</si>
  <si>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</si>
  <si>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</si>
  <si>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</si>
  <si>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</si>
  <si>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</si>
  <si>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</si>
  <si>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</si>
  <si>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</si>
  <si>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</si>
  <si>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</si>
  <si>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</si>
  <si>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</si>
  <si>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</si>
  <si>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</si>
  <si>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</si>
  <si>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</si>
  <si>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</si>
  <si>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</si>
  <si>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</si>
  <si>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</si>
  <si>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</si>
  <si>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</si>
  <si>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</si>
  <si>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</si>
  <si>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</si>
  <si>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</si>
  <si>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</si>
  <si>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</si>
  <si>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</si>
  <si>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</si>
  <si>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</si>
  <si>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</si>
  <si>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</si>
  <si>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</si>
  <si>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</si>
  <si>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</si>
  <si>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</si>
  <si>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</si>
  <si>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</si>
  <si>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</si>
  <si>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</si>
  <si>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</si>
  <si>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</si>
  <si>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</si>
  <si>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</si>
  <si>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</si>
  <si>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</si>
  <si>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</si>
  <si>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</si>
  <si>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</si>
  <si>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</si>
  <si>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</si>
  <si>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</si>
  <si>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</si>
  <si>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</si>
  <si>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</si>
  <si>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</si>
  <si>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</si>
  <si>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</si>
  <si>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</si>
  <si>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</si>
  <si>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</si>
  <si>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</si>
  <si>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</si>
  <si>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</si>
  <si>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</si>
  <si>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</si>
  <si>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</si>
  <si>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</si>
  <si>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</si>
  <si>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</si>
  <si>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</si>
  <si>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</si>
  <si>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</si>
  <si>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</si>
  <si>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</si>
  <si>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</si>
  <si>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</si>
  <si>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</si>
  <si>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</si>
  <si>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</si>
  <si>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</si>
  <si>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</si>
  <si>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</si>
  <si>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</si>
  <si>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</si>
  <si>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</si>
  <si>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</si>
  <si>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</si>
  <si>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</si>
  <si>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</si>
  <si>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</si>
  <si>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</si>
  <si>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</si>
  <si>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</si>
  <si>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</si>
  <si>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</si>
  <si>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</si>
  <si>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</si>
  <si>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</si>
  <si>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</si>
  <si>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</si>
  <si>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</si>
  <si>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</si>
  <si>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</si>
  <si>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</si>
  <si>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</si>
  <si>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</si>
  <si>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</si>
  <si>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</si>
  <si>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</si>
  <si>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</si>
  <si>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</si>
  <si>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</si>
  <si>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</si>
  <si>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</si>
  <si>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</si>
  <si>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</si>
  <si>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</si>
  <si>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</si>
  <si>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</si>
  <si>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</si>
  <si>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</si>
  <si>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</si>
  <si>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</si>
  <si>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</si>
  <si>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</si>
  <si>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</si>
  <si>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</si>
  <si>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</si>
  <si>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</si>
  <si>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</si>
  <si>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</si>
  <si>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</si>
  <si>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</si>
  <si>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</si>
  <si>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</si>
  <si>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</si>
  <si>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</si>
  <si>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</si>
  <si>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</si>
  <si>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</si>
  <si>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</si>
  <si>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</si>
  <si>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</si>
  <si>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</si>
  <si>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</si>
  <si>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</si>
  <si>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</si>
  <si>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</si>
  <si>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</si>
  <si>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</si>
  <si>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</si>
  <si>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</si>
  <si>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</si>
  <si>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</si>
  <si>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</si>
  <si>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</si>
  <si>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</si>
  <si>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</si>
  <si>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</si>
  <si>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</si>
  <si>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</si>
  <si>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</si>
  <si>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</si>
  <si>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</si>
  <si>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</si>
  <si>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</si>
  <si>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</si>
  <si>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</si>
  <si>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</si>
  <si>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</si>
  <si>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</si>
  <si>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</si>
  <si>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</si>
  <si>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</si>
  <si>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</si>
  <si>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</si>
  <si>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</si>
  <si>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</si>
  <si>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</si>
  <si>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</si>
  <si>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</si>
  <si>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</si>
  <si>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</si>
  <si>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</si>
  <si>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</si>
  <si>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</si>
  <si>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</si>
  <si>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</si>
  <si>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</si>
  <si>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</si>
  <si>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</si>
  <si>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</si>
  <si>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</si>
  <si>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</si>
  <si>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</si>
  <si>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</si>
  <si>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</si>
  <si>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</si>
  <si>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</si>
  <si>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</si>
  <si>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</si>
  <si>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</si>
  <si>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</si>
  <si>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</si>
  <si>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</si>
  <si>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</si>
  <si>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</si>
  <si>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</si>
  <si>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</si>
  <si>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</si>
  <si>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</si>
  <si>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</si>
  <si>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</si>
  <si>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</si>
  <si>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</si>
  <si>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</si>
  <si>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</si>
  <si>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</si>
  <si>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</si>
  <si>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</si>
  <si>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</si>
  <si>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</si>
  <si>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</si>
  <si>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</si>
  <si>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</si>
  <si>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</si>
  <si>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</si>
  <si>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</si>
  <si>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</si>
  <si>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</si>
  <si>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</si>
  <si>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</si>
  <si>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</si>
  <si>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</si>
  <si>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</si>
  <si>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</si>
  <si>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</si>
  <si>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</si>
  <si>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</si>
  <si>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</si>
  <si>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</si>
  <si>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</si>
  <si>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</si>
  <si>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</si>
  <si>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</si>
  <si>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</si>
  <si>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</si>
  <si>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</si>
  <si>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</si>
  <si>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</si>
  <si>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</si>
  <si>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</si>
  <si>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</si>
  <si>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</si>
  <si>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</si>
  <si>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</si>
  <si>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</si>
  <si>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</si>
  <si>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</si>
  <si>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</si>
  <si>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</si>
  <si>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</si>
  <si>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</si>
  <si>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</si>
  <si>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</si>
  <si>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</si>
  <si>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</si>
  <si>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</si>
  <si>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</si>
  <si>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</si>
  <si>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</si>
  <si>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</si>
  <si>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</si>
  <si>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</si>
  <si>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</si>
  <si>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</si>
  <si>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</si>
  <si>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</si>
  <si>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</si>
  <si>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</si>
  <si>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</si>
  <si>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</si>
  <si>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</si>
  <si>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</si>
  <si>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</si>
  <si>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</si>
  <si>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</si>
  <si>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</si>
  <si>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</si>
  <si>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</si>
  <si>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</si>
  <si>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</si>
  <si>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</si>
  <si>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</si>
  <si>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</si>
  <si>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</si>
  <si>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</si>
  <si>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</si>
  <si>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</si>
  <si>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</si>
  <si>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</si>
  <si>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</si>
  <si>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</si>
  <si>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</si>
  <si>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</si>
  <si>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</si>
  <si>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</si>
  <si>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</si>
  <si>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</si>
  <si>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</si>
  <si>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</si>
  <si>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</si>
  <si>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</si>
  <si>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</si>
  <si>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</si>
  <si>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</si>
  <si>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</si>
  <si>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</si>
  <si>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</si>
  <si>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</si>
  <si>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</si>
  <si>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</si>
  <si>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</si>
  <si>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</si>
  <si>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</si>
  <si>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</si>
  <si>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</si>
  <si>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</si>
  <si>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</si>
  <si>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</si>
  <si>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</si>
  <si>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</si>
  <si>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</si>
  <si>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</si>
  <si>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</si>
  <si>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</si>
  <si>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</si>
  <si>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</si>
  <si>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</si>
  <si>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</si>
  <si>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</si>
  <si>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</si>
  <si>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</si>
  <si>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</si>
  <si>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</si>
  <si>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</si>
  <si>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</si>
  <si>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</si>
  <si>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</si>
  <si>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</si>
  <si>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</si>
  <si>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</si>
  <si>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</si>
  <si>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</si>
  <si>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</si>
  <si>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</si>
  <si>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</si>
  <si>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</si>
  <si>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</si>
  <si>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</si>
  <si>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</si>
  <si>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</si>
  <si>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</si>
  <si>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</si>
  <si>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</si>
  <si>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</si>
  <si>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</si>
  <si>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</si>
  <si>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</si>
  <si>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</si>
  <si>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</si>
  <si>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</si>
  <si>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</si>
  <si>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</si>
  <si>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</si>
  <si>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</si>
  <si>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</si>
  <si>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</si>
  <si>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</si>
  <si>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</si>
  <si>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</si>
  <si>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</si>
  <si>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</si>
  <si>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</si>
  <si>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</si>
  <si>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</si>
  <si>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</si>
  <si>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</si>
  <si>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</si>
  <si>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</si>
  <si>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</si>
  <si>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</si>
  <si>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</si>
  <si>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</si>
  <si>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</si>
  <si>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</si>
  <si>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</si>
  <si>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</si>
  <si>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</si>
  <si>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</si>
  <si>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</si>
  <si>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</si>
  <si>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</si>
  <si>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</si>
  <si>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</si>
  <si>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</si>
  <si>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</si>
  <si>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</si>
  <si>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</si>
  <si>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</si>
  <si>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</si>
  <si>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</si>
  <si>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</si>
  <si>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</si>
  <si>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</si>
  <si>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</si>
  <si>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</si>
  <si>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</si>
  <si>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</si>
  <si>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</si>
  <si>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</si>
  <si>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</si>
  <si>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</si>
  <si>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</si>
  <si>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</si>
  <si>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</si>
  <si>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</si>
  <si>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</si>
  <si>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</si>
  <si>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</si>
  <si>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</si>
  <si>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</si>
  <si>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</si>
  <si>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</si>
  <si>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</si>
  <si>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</si>
  <si>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</si>
  <si>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</si>
  <si>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</si>
  <si>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</si>
  <si>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</si>
  <si>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</si>
  <si>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</si>
  <si>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</si>
  <si>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</si>
  <si>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</si>
  <si>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</si>
  <si>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</si>
  <si>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</si>
  <si>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</si>
  <si>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</si>
  <si>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</si>
  <si>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</si>
  <si>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</si>
  <si>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</si>
  <si>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</si>
  <si>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</si>
  <si>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</si>
  <si>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</si>
  <si>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</si>
  <si>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</si>
  <si>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</si>
  <si>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</si>
  <si>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</si>
  <si>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</si>
  <si>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</si>
  <si>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</si>
  <si>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</si>
  <si>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</si>
  <si>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</si>
  <si>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</si>
  <si>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</si>
  <si>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</si>
  <si>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</si>
  <si>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</si>
  <si>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</si>
  <si>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</si>
  <si>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</si>
  <si>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</si>
  <si>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</si>
  <si>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</si>
  <si>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</si>
  <si>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</si>
  <si>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</si>
  <si>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</si>
  <si>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</si>
  <si>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</si>
  <si>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</si>
  <si>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</si>
  <si>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</si>
  <si>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</si>
  <si>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</si>
  <si>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</si>
  <si>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</si>
  <si>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</si>
  <si>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</si>
  <si>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</si>
  <si>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</si>
  <si>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</si>
  <si>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</si>
  <si>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</si>
  <si>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</si>
  <si>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</si>
  <si>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</si>
  <si>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</si>
  <si>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</si>
  <si>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</si>
  <si>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</si>
  <si>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</si>
  <si>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</si>
  <si>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</si>
  <si>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</si>
  <si>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</si>
  <si>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</si>
  <si>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</si>
  <si>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</si>
  <si>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</si>
  <si>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</si>
  <si>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</si>
  <si>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</si>
  <si>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</si>
  <si>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</si>
  <si>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</si>
  <si>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</si>
  <si>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</si>
  <si>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</si>
  <si>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</si>
  <si>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</si>
  <si>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</si>
  <si>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</si>
  <si>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</si>
  <si>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</si>
  <si>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</si>
  <si>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</si>
  <si>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</si>
  <si>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</si>
  <si>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</si>
  <si>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</si>
  <si>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</si>
  <si>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</si>
  <si>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</si>
  <si>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</si>
  <si>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</si>
  <si>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</si>
  <si>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</si>
  <si>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</si>
  <si>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</si>
  <si>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</si>
  <si>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</si>
  <si>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</si>
  <si>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</si>
  <si>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</si>
  <si>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</si>
  <si>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</si>
  <si>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</si>
  <si>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</si>
  <si>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</si>
  <si>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</si>
  <si>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</si>
  <si>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</si>
  <si>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</si>
  <si>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</si>
  <si>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</si>
  <si>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</si>
  <si>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</si>
  <si>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</si>
  <si>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</si>
  <si>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</si>
  <si>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</si>
  <si>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</si>
  <si>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</si>
  <si>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</si>
  <si>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</si>
  <si>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</si>
  <si>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</si>
  <si>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</si>
  <si>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</si>
  <si>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</si>
  <si>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</si>
  <si>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</si>
  <si>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</si>
  <si>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</si>
  <si>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</si>
  <si>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</si>
  <si>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</si>
  <si>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</si>
  <si>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</si>
  <si>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</si>
  <si>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</si>
  <si>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</si>
  <si>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</si>
  <si>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</si>
  <si>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</si>
  <si>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</si>
  <si>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</si>
  <si>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</si>
  <si>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</si>
  <si>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</si>
  <si>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</si>
  <si>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</si>
  <si>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</si>
  <si>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</si>
  <si>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</si>
  <si>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</si>
  <si>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</si>
  <si>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</si>
  <si>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</si>
  <si>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</si>
  <si>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</si>
  <si>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</si>
  <si>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</si>
  <si>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</si>
  <si>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</si>
  <si>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</si>
  <si>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</si>
  <si>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</si>
  <si>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</si>
  <si>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</si>
  <si>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</si>
  <si>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</si>
  <si>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</si>
  <si>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</si>
  <si>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</si>
  <si>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</si>
  <si>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</si>
  <si>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</si>
  <si>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</si>
  <si>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</si>
  <si>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</si>
  <si>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</si>
  <si>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</si>
  <si>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</si>
  <si>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</si>
  <si>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</si>
  <si>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</si>
  <si>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</si>
  <si>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</si>
  <si>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</si>
  <si>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</si>
  <si>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</si>
  <si>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</si>
  <si>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</si>
  <si>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</si>
  <si>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</si>
  <si>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</si>
  <si>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</si>
  <si>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</si>
  <si>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</si>
  <si>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</si>
  <si>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</si>
  <si>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</si>
  <si>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</si>
  <si>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</si>
  <si>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</si>
  <si>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</si>
  <si>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</si>
  <si>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</si>
  <si>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</si>
  <si>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</si>
  <si>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</si>
  <si>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</si>
  <si>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</si>
  <si>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</si>
  <si>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</si>
  <si>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</si>
  <si>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</si>
  <si>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</si>
  <si>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</si>
  <si>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</si>
  <si>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</si>
  <si>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</si>
  <si>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</si>
  <si>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</si>
  <si>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</si>
  <si>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</si>
  <si>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</si>
  <si>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</si>
  <si>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</si>
  <si>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</si>
  <si>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</si>
  <si>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</si>
  <si>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</si>
  <si>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</si>
  <si>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</si>
  <si>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</si>
  <si>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</si>
  <si>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</si>
  <si>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</si>
  <si>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</si>
  <si>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</si>
  <si>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</si>
  <si>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</si>
  <si>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</si>
  <si>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</si>
  <si>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</si>
  <si>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</si>
  <si>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</si>
  <si>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</si>
  <si>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</si>
  <si>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</si>
  <si>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</si>
  <si>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</si>
  <si>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</si>
  <si>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</si>
  <si>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</si>
  <si>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</si>
  <si>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</si>
  <si>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</si>
  <si>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</si>
  <si>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</si>
  <si>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</si>
  <si>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</si>
  <si>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</si>
  <si>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</si>
  <si>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</si>
  <si>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</si>
  <si>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</si>
  <si>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</si>
  <si>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</si>
  <si>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</si>
  <si>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</si>
  <si>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</si>
  <si>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</si>
  <si>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</si>
  <si>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</si>
  <si>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</si>
  <si>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</si>
  <si>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</si>
  <si>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</si>
  <si>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</si>
  <si>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</si>
  <si>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</si>
  <si>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</si>
  <si>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</si>
  <si>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</si>
  <si>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</si>
  <si>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</si>
  <si>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</si>
  <si>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</si>
  <si>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</si>
  <si>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</si>
  <si>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</si>
  <si>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</si>
  <si>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</si>
  <si>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</si>
  <si>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</si>
  <si>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</si>
  <si>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</si>
  <si>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</si>
  <si>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</si>
  <si>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</si>
  <si>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</si>
  <si>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</si>
  <si>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</si>
  <si>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</si>
  <si>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</si>
  <si>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</si>
  <si>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</si>
  <si>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</si>
  <si>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</si>
  <si>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</si>
  <si>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</si>
  <si>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</si>
  <si>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</si>
  <si>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</si>
  <si>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</si>
  <si>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</si>
  <si>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</si>
  <si>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</si>
  <si>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</si>
  <si>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</si>
  <si>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</si>
  <si>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</si>
  <si>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</si>
  <si>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</si>
  <si>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</si>
  <si>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</si>
  <si>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</si>
  <si>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</si>
  <si>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</si>
  <si>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</si>
  <si>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</si>
  <si>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</si>
  <si>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</si>
  <si>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</si>
  <si>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</si>
  <si>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</si>
  <si>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</si>
  <si>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</si>
  <si>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</si>
  <si>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</si>
  <si>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</si>
  <si>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</si>
  <si>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</si>
  <si>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</si>
  <si>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</si>
  <si>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</si>
  <si>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</si>
  <si>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</si>
  <si>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</si>
  <si>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</si>
  <si>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</si>
  <si>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</si>
  <si>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</si>
  <si>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</si>
  <si>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</si>
  <si>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</si>
  <si>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</si>
  <si>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</si>
  <si>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</si>
  <si>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</si>
  <si>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</si>
  <si>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</si>
  <si>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</si>
  <si>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</si>
  <si>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</si>
  <si>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</si>
  <si>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</si>
  <si>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</si>
  <si>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</si>
  <si>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</si>
  <si>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</si>
  <si>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</si>
  <si>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</si>
  <si>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</si>
  <si>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</si>
  <si>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</si>
  <si>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</si>
  <si>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</si>
  <si>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</si>
  <si>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</si>
  <si>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</si>
  <si>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</si>
  <si>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</si>
  <si>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</si>
  <si>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</si>
  <si>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</si>
  <si>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</si>
  <si>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</si>
  <si>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</si>
  <si>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</si>
  <si>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</si>
  <si>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</si>
  <si>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</si>
  <si>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</si>
  <si>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</si>
  <si>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</si>
  <si>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</si>
  <si>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</si>
  <si>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</si>
  <si>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</si>
  <si>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</si>
  <si>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</si>
  <si>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</si>
  <si>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</si>
  <si>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</si>
  <si>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</si>
  <si>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</si>
  <si>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</si>
  <si>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</si>
  <si>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</si>
  <si>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</si>
  <si>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</si>
  <si>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</si>
  <si>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</si>
  <si>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</si>
  <si>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</si>
  <si>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</si>
  <si>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</si>
  <si>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</si>
  <si>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</si>
  <si>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</si>
  <si>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</si>
  <si>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</si>
  <si>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</si>
  <si>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</si>
  <si>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</si>
  <si>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</si>
  <si>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</si>
  <si>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</si>
  <si>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</si>
  <si>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</si>
  <si>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</si>
  <si>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</si>
  <si>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</si>
  <si>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</si>
  <si>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</si>
  <si>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</si>
  <si>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</si>
  <si>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</si>
  <si>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</si>
  <si>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</si>
  <si>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</si>
  <si>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</si>
  <si>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</si>
  <si>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</si>
  <si>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</si>
  <si>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</si>
  <si>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</si>
  <si>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</si>
  <si>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</si>
  <si>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</si>
  <si>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</si>
  <si>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</si>
  <si>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</si>
  <si>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</si>
  <si>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</si>
  <si>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</si>
  <si>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</si>
  <si>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</si>
  <si>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</si>
  <si>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</si>
  <si>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</si>
  <si>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</si>
  <si>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</si>
  <si>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</si>
  <si>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</si>
  <si>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</si>
  <si>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</si>
  <si>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</si>
  <si>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</si>
  <si>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</si>
  <si>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</si>
  <si>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</si>
  <si>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</si>
  <si>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</si>
  <si>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</si>
  <si>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</si>
  <si>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</si>
  <si>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</si>
  <si>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</si>
  <si>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</si>
  <si>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</si>
  <si>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</si>
  <si>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</si>
  <si>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</si>
  <si>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</si>
  <si>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</si>
  <si>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</si>
  <si>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</si>
  <si>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</si>
  <si>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</si>
  <si>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</si>
  <si>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</si>
  <si>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</si>
  <si>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</si>
  <si>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</si>
  <si>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</si>
  <si>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</si>
  <si>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</si>
  <si>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</si>
  <si>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</si>
  <si>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</si>
  <si>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</si>
  <si>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</si>
  <si>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</si>
  <si>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</si>
  <si>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</si>
  <si>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</si>
  <si>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</si>
  <si>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</si>
  <si>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</si>
  <si>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</si>
  <si>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</si>
  <si>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</si>
  <si>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</si>
  <si>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</si>
  <si>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</si>
  <si>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</si>
  <si>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</si>
  <si>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</si>
  <si>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</si>
  <si>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</si>
  <si>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</si>
  <si>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</si>
  <si>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</si>
  <si>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</si>
  <si>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</si>
  <si>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</si>
  <si>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</si>
  <si>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</si>
  <si>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</si>
  <si>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</si>
  <si>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</si>
  <si>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</si>
  <si>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</si>
  <si>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</si>
  <si>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</si>
  <si>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</si>
  <si>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</si>
  <si>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</si>
  <si>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</si>
  <si>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</si>
  <si>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</si>
  <si>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</si>
  <si>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</si>
  <si>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</si>
  <si>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</si>
  <si>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</si>
  <si>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</si>
  <si>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</si>
  <si>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</si>
  <si>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</si>
  <si>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</si>
  <si>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</si>
  <si>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</si>
  <si>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</si>
  <si>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</si>
  <si>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</si>
  <si>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</si>
  <si>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</si>
  <si>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</si>
  <si>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</si>
  <si>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</si>
  <si>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</si>
  <si>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</si>
  <si>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</si>
  <si>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</si>
  <si>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</si>
  <si>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</si>
  <si>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</si>
  <si>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</si>
  <si>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</si>
  <si>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</si>
  <si>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</si>
  <si>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</si>
  <si>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</si>
  <si>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</si>
  <si>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</si>
  <si>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</si>
  <si>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</si>
  <si>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</si>
  <si>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</si>
  <si>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</si>
  <si>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</si>
  <si>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</si>
  <si>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</si>
  <si>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</si>
  <si>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</si>
  <si>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</si>
  <si>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</si>
  <si>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</si>
  <si>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</si>
  <si>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</si>
  <si>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</si>
  <si>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</si>
  <si>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</si>
  <si>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</si>
  <si>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</si>
  <si>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</si>
  <si>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</si>
  <si>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</si>
  <si>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</si>
  <si>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</si>
  <si>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</si>
  <si>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</si>
  <si>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</si>
  <si>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</si>
  <si>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</si>
  <si>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</si>
  <si>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</si>
  <si>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</si>
  <si>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</si>
  <si>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</si>
  <si>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</si>
  <si>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</si>
  <si>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</si>
  <si>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</si>
  <si>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</si>
  <si>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</si>
  <si>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</si>
  <si>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</si>
  <si>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</si>
  <si>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</si>
  <si>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</si>
  <si>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</si>
  <si>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</si>
  <si>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</si>
  <si>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</si>
  <si>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</si>
  <si>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</si>
  <si>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</si>
  <si>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</si>
  <si>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</si>
  <si>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</si>
  <si>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</si>
  <si>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</si>
  <si>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</si>
  <si>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</si>
  <si>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</si>
  <si>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</si>
  <si>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</si>
  <si>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</si>
  <si>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</si>
  <si>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</si>
  <si>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</si>
  <si>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</si>
  <si>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</si>
  <si>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</si>
  <si>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</si>
  <si>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</si>
  <si>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</si>
  <si>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</si>
  <si>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</si>
  <si>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</si>
  <si>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</si>
  <si>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</si>
  <si>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</si>
  <si>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</si>
  <si>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</si>
  <si>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</si>
  <si>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</si>
  <si>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</si>
  <si>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</si>
  <si>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</si>
  <si>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</si>
  <si>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</si>
  <si>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</si>
  <si>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</si>
  <si>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</si>
  <si>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</si>
  <si>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</si>
  <si>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</si>
  <si>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</si>
  <si>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</si>
  <si>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</si>
  <si>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</si>
  <si>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</si>
  <si>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</si>
  <si>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</si>
  <si>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</si>
  <si>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</si>
  <si>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</si>
  <si>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</si>
  <si>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</si>
  <si>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</si>
  <si>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</si>
  <si>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</si>
  <si>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</si>
  <si>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</si>
  <si>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</si>
  <si>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</si>
  <si>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</si>
  <si>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</si>
  <si>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</si>
  <si>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</si>
  <si>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</si>
  <si>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</si>
  <si>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</si>
  <si>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</si>
  <si>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</si>
  <si>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</si>
  <si>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</si>
  <si>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</si>
  <si>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</si>
  <si>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</si>
  <si>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</si>
  <si>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</si>
  <si>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</si>
  <si>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</si>
  <si>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</si>
  <si>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</si>
  <si>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</si>
  <si>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</si>
  <si>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</si>
  <si>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</si>
  <si>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</si>
  <si>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</si>
  <si>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</si>
  <si>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</si>
  <si>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</si>
  <si>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</si>
  <si>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</si>
  <si>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</si>
  <si>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</si>
  <si>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</si>
  <si>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</si>
  <si>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</si>
  <si>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</si>
  <si>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</si>
  <si>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</si>
  <si>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</si>
  <si>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</si>
  <si>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</si>
  <si>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</si>
  <si>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</si>
  <si>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</si>
  <si>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</si>
  <si>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</si>
  <si>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</si>
  <si>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</si>
  <si>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</si>
  <si>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</si>
  <si>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</si>
  <si>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</si>
  <si>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</si>
  <si>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</si>
  <si>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</si>
  <si>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</si>
  <si>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</si>
  <si>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</si>
  <si>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</si>
  <si>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</si>
  <si>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</si>
  <si>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</si>
  <si>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</si>
  <si>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</si>
  <si>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</si>
  <si>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</si>
  <si>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</si>
  <si>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</si>
  <si>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</si>
  <si>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</si>
  <si>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</si>
  <si>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</si>
  <si>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</si>
  <si>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</si>
  <si>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</si>
  <si>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</si>
  <si>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</si>
  <si>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</si>
  <si>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</si>
  <si>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</si>
  <si>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</si>
  <si>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</si>
  <si>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</si>
  <si>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</si>
  <si>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</si>
  <si>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</si>
  <si>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</si>
  <si>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</si>
  <si>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</si>
  <si>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</si>
  <si>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</si>
  <si>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</si>
  <si>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</si>
  <si>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</si>
  <si>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</si>
  <si>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</si>
  <si>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</si>
  <si>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</si>
  <si>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</si>
  <si>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</si>
  <si>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</si>
  <si>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</si>
  <si>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</si>
  <si>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</si>
  <si>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</si>
  <si>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</si>
  <si>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</si>
  <si>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</si>
  <si>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</si>
  <si>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</si>
  <si>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</si>
  <si>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</si>
  <si>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</si>
  <si>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</si>
  <si>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</si>
  <si>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</si>
  <si>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</si>
  <si>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</si>
  <si>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</si>
  <si>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</si>
  <si>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</si>
  <si>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</si>
  <si>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</si>
  <si>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</si>
  <si>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</si>
  <si>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</si>
  <si>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</si>
  <si>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</si>
  <si>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</si>
  <si>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</si>
  <si>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</si>
  <si>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</si>
  <si>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</si>
  <si>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</si>
  <si>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</si>
  <si>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</si>
  <si>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</si>
  <si>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</si>
  <si>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</si>
  <si>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</si>
  <si>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</si>
  <si>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</si>
  <si>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</si>
  <si>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</si>
  <si>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</si>
  <si>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</si>
  <si>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</si>
  <si>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</si>
  <si>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</si>
  <si>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</si>
  <si>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</si>
  <si>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</si>
  <si>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</si>
  <si>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</si>
  <si>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</si>
  <si>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</si>
  <si>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</si>
  <si>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</si>
  <si>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</si>
  <si>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</si>
  <si>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</si>
  <si>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</si>
  <si>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</si>
  <si>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</si>
  <si>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</si>
  <si>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</si>
  <si>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</si>
  <si>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</si>
  <si>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</si>
  <si>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</si>
  <si>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</si>
  <si>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</si>
  <si>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</si>
  <si>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</si>
  <si>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</si>
  <si>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</si>
  <si>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</si>
  <si>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</si>
  <si>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</si>
  <si>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</si>
  <si>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</si>
  <si>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</si>
  <si>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</si>
  <si>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</si>
  <si>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</si>
  <si>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</si>
  <si>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</si>
  <si>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</si>
  <si>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</si>
  <si>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</si>
  <si>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</si>
  <si>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</si>
  <si>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</si>
  <si>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</si>
  <si>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</si>
  <si>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</si>
  <si>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</si>
  <si>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</si>
  <si>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</si>
  <si>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</si>
  <si>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</si>
  <si>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</si>
  <si>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</si>
  <si>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</si>
  <si>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</si>
  <si>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</si>
  <si>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</si>
  <si>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</si>
  <si>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</si>
  <si>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</si>
  <si>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</si>
  <si>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</si>
  <si>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</si>
  <si>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</si>
  <si>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</si>
  <si>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</si>
  <si>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</si>
  <si>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</si>
  <si>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</si>
  <si>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</si>
  <si>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</si>
  <si>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</si>
  <si>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</si>
  <si>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</si>
  <si>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</si>
  <si>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</si>
  <si>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</si>
  <si>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</si>
  <si>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</si>
  <si>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</si>
  <si>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</si>
  <si>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</si>
  <si>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</si>
  <si>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</si>
  <si>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</si>
  <si>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</si>
  <si>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</si>
  <si>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</si>
  <si>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</si>
  <si>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</si>
  <si>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</si>
  <si>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</si>
  <si>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</si>
  <si>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</si>
  <si>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</si>
  <si>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</si>
  <si>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</si>
  <si>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</si>
  <si>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</si>
  <si>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</si>
  <si>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</si>
  <si>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</si>
  <si>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</si>
  <si>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</si>
  <si>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</si>
  <si>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</si>
  <si>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</si>
  <si>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</si>
  <si>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</si>
  <si>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</si>
  <si>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</si>
  <si>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</si>
  <si>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</si>
  <si>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</si>
  <si>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</si>
  <si>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</si>
  <si>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</si>
  <si>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</si>
  <si>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</si>
  <si>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</si>
  <si>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</si>
  <si>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</si>
  <si>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</si>
  <si>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</si>
  <si>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</si>
  <si>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</si>
  <si>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</si>
  <si>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</si>
  <si>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</si>
  <si>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</si>
  <si>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</si>
  <si>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</si>
  <si>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</si>
  <si>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</si>
  <si>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</si>
  <si>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</si>
  <si>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</si>
  <si>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</si>
  <si>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</si>
  <si>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</si>
  <si>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</si>
  <si>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</si>
  <si>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</si>
  <si>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</si>
  <si>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</si>
  <si>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</si>
  <si>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</si>
  <si>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</si>
  <si>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</si>
  <si>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</si>
  <si>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</si>
  <si>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</si>
  <si>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</si>
  <si>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</si>
  <si>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</si>
  <si>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</si>
  <si>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</si>
  <si>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</si>
  <si>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</si>
  <si>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</si>
  <si>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</si>
  <si>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</si>
  <si>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</si>
  <si>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</si>
  <si>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</si>
  <si>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</si>
  <si>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</si>
  <si>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</si>
  <si>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</si>
  <si>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</si>
  <si>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</si>
  <si>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</si>
  <si>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</si>
  <si>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</si>
  <si>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</si>
  <si>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</si>
  <si>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</si>
  <si>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</si>
  <si>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</si>
  <si>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</si>
  <si>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</si>
  <si>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</si>
  <si>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</si>
  <si>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</si>
  <si>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</si>
  <si>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</si>
  <si>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</si>
  <si>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</si>
  <si>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</si>
  <si>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</si>
  <si>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</si>
  <si>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</si>
  <si>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</si>
  <si>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</si>
  <si>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</si>
  <si>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</si>
  <si>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</si>
  <si>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</si>
  <si>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</si>
  <si>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</si>
  <si>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</si>
  <si>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</si>
  <si>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</si>
  <si>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</si>
  <si>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</si>
  <si>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</si>
  <si>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</si>
  <si>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</si>
  <si>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</si>
  <si>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</si>
  <si>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</si>
  <si>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</si>
  <si>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</si>
  <si>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</si>
  <si>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</si>
  <si>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</si>
  <si>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</si>
  <si>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</si>
  <si>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</si>
  <si>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</si>
  <si>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</si>
  <si>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</si>
  <si>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</si>
  <si>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</si>
  <si>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</si>
  <si>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</si>
  <si>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</si>
  <si>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</si>
  <si>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</si>
  <si>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</si>
  <si>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</si>
  <si>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</si>
  <si>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</si>
  <si>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</si>
  <si>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</si>
  <si>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</si>
  <si>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</si>
  <si>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</si>
  <si>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</si>
  <si>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</si>
  <si>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</si>
  <si>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</si>
  <si>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</si>
  <si>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</si>
  <si>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</si>
  <si>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</si>
  <si>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</si>
  <si>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</si>
  <si>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</si>
  <si>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</si>
  <si>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</si>
  <si>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</si>
  <si>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</si>
  <si>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</si>
  <si>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</si>
  <si>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</si>
  <si>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</si>
  <si>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</si>
  <si>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</si>
  <si>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</si>
  <si>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</si>
  <si>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</si>
  <si>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</si>
  <si>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</si>
  <si>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</si>
  <si>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</si>
  <si>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</si>
  <si>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</si>
  <si>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</si>
  <si>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</si>
  <si>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</si>
  <si>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</si>
  <si>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</si>
  <si>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</si>
  <si>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</si>
  <si>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</si>
  <si>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</si>
  <si>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</si>
  <si>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</si>
  <si>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</si>
  <si>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</si>
  <si>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</si>
  <si>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</si>
  <si>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</si>
  <si>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</si>
  <si>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</si>
  <si>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</si>
  <si>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</si>
  <si>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</si>
  <si>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</si>
  <si>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</si>
  <si>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</si>
  <si>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</si>
  <si>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</si>
  <si>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</si>
  <si>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</si>
  <si>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</si>
  <si>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</si>
  <si>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</si>
  <si>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</si>
  <si>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</si>
  <si>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</si>
  <si>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</si>
  <si>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</si>
  <si>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</si>
  <si>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</si>
  <si>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</si>
  <si>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</si>
  <si>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</si>
  <si>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</si>
  <si>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</si>
  <si>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</si>
  <si>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</si>
  <si>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</si>
  <si>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</si>
  <si>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</si>
  <si>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</si>
  <si>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</si>
  <si>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</si>
  <si>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</si>
  <si>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</si>
  <si>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</si>
  <si>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</si>
  <si>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</si>
  <si>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</si>
  <si>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</si>
  <si>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</si>
  <si>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</si>
  <si>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</si>
  <si>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</si>
  <si>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</si>
  <si>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</si>
  <si>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</si>
  <si>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</si>
  <si>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</si>
  <si>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</si>
  <si>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</si>
  <si>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</si>
  <si>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</si>
  <si>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</si>
  <si>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</si>
  <si>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</si>
  <si>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</si>
  <si>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</si>
  <si>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</si>
  <si>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</si>
  <si>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</si>
  <si>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</si>
  <si>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</si>
  <si>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</si>
  <si>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</si>
  <si>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</si>
  <si>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</si>
  <si>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</si>
  <si>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</si>
  <si>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</si>
  <si>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</si>
  <si>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</si>
  <si>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</si>
  <si>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</si>
  <si>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</si>
  <si>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</si>
  <si>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</si>
  <si>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</si>
  <si>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</si>
  <si>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</si>
  <si>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</si>
  <si>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</si>
  <si>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</si>
  <si>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</si>
  <si>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</si>
  <si>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</si>
  <si>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</si>
  <si>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</si>
  <si>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</si>
  <si>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</si>
  <si>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</si>
  <si>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</si>
  <si>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</si>
  <si>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</si>
  <si>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</si>
  <si>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</si>
  <si>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</si>
  <si>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</si>
  <si>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</si>
  <si>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</si>
  <si>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</si>
  <si>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</si>
  <si>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</si>
  <si>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</si>
  <si>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</si>
  <si>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</si>
  <si>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</si>
  <si>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</si>
  <si>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</si>
  <si>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</si>
  <si>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</si>
  <si>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</si>
  <si>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</si>
  <si>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</si>
  <si>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</si>
  <si>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</si>
  <si>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</si>
  <si>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</si>
  <si>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</si>
  <si>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</si>
  <si>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</si>
  <si>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</si>
  <si>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</si>
  <si>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</si>
  <si>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</si>
  <si>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</si>
  <si>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</si>
  <si>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</si>
  <si>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</si>
  <si>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</si>
  <si>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</si>
  <si>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</si>
  <si>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</si>
  <si>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</si>
  <si>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</si>
  <si>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</si>
  <si>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</si>
  <si>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</si>
  <si>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</si>
  <si>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</si>
  <si>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</si>
  <si>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</si>
  <si>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</si>
  <si>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</si>
  <si>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</si>
  <si>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</si>
  <si>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</si>
  <si>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</si>
  <si>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</si>
  <si>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</si>
  <si>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</si>
  <si>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</si>
  <si>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</si>
  <si>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</si>
  <si>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</si>
  <si>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</si>
  <si>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</si>
  <si>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</si>
  <si>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</si>
  <si>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</si>
  <si>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</si>
  <si>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</si>
  <si>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</si>
  <si>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</si>
  <si>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</si>
  <si>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</si>
  <si>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</si>
  <si>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</si>
  <si>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</si>
  <si>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</si>
  <si>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</si>
  <si>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</si>
  <si>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</si>
  <si>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</si>
  <si>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</si>
  <si>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</si>
  <si>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</si>
  <si>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</si>
  <si>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</si>
  <si>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</si>
  <si>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</si>
  <si>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</si>
  <si>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</si>
  <si>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</si>
  <si>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</si>
  <si>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</si>
  <si>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</si>
  <si>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</si>
  <si>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</si>
  <si>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</si>
  <si>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</si>
  <si>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</si>
  <si>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</si>
  <si>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</si>
  <si>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</si>
  <si>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</si>
  <si>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</si>
  <si>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</si>
  <si>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</si>
  <si>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</si>
  <si>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</si>
  <si>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</si>
  <si>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</si>
  <si>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</si>
  <si>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</si>
  <si>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</si>
  <si>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</si>
  <si>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</si>
  <si>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</si>
  <si>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</si>
  <si>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</si>
  <si>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</si>
  <si>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</si>
  <si>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</si>
  <si>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</si>
  <si>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</si>
  <si>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</si>
  <si>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</si>
  <si>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</si>
  <si>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</si>
  <si>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</si>
  <si>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</si>
  <si>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</si>
  <si>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</si>
  <si>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</si>
  <si>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</si>
  <si>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</si>
  <si>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</si>
  <si>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</si>
  <si>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</si>
  <si>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</si>
  <si>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</si>
  <si>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</si>
  <si>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</si>
  <si>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</si>
  <si>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</si>
  <si>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</si>
  <si>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</si>
  <si>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</si>
  <si>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</si>
  <si>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</si>
  <si>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</si>
  <si>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</si>
  <si>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</si>
  <si>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</si>
  <si>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</si>
  <si>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</si>
  <si>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</si>
  <si>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</si>
  <si>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</si>
  <si>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</si>
  <si>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</si>
  <si>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</si>
  <si>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</si>
  <si>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</si>
  <si>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</si>
  <si>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</si>
  <si>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</si>
  <si>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</si>
  <si>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</si>
  <si>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</si>
  <si>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</si>
  <si>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</si>
  <si>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</si>
  <si>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</si>
  <si>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</si>
  <si>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</si>
  <si>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</si>
  <si>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</si>
  <si>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</si>
  <si>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</si>
  <si>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</si>
  <si>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</si>
  <si>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</si>
  <si>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</si>
  <si>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</si>
  <si>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</si>
  <si>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</si>
  <si>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</si>
  <si>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</si>
  <si>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</si>
  <si>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</si>
  <si>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</si>
  <si>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</si>
  <si>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</si>
  <si>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</si>
  <si>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</si>
  <si>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</si>
  <si>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</si>
  <si>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</si>
  <si>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</si>
  <si>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</si>
  <si>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</si>
  <si>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</si>
  <si>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</si>
  <si>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</si>
  <si>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</si>
  <si>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</si>
  <si>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</si>
  <si>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</si>
  <si>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</si>
  <si>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</si>
  <si>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</si>
  <si>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</si>
  <si>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</si>
  <si>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</si>
  <si>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</si>
  <si>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</si>
  <si>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</si>
  <si>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</si>
  <si>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</si>
  <si>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</si>
  <si>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</si>
  <si>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</si>
  <si>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</si>
  <si>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</si>
  <si>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</si>
  <si>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</si>
  <si>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</si>
  <si>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</si>
  <si>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</si>
  <si>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</si>
  <si>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</si>
  <si>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</si>
  <si>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</si>
  <si>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</si>
  <si>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</si>
  <si>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</si>
  <si>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</si>
  <si>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</si>
  <si>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</si>
  <si>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</si>
  <si>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</si>
  <si>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</si>
  <si>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</si>
  <si>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</si>
  <si>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</si>
  <si>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</si>
  <si>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</si>
  <si>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</si>
  <si>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</si>
  <si>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</si>
  <si>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</si>
  <si>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</si>
  <si>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</si>
  <si>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</si>
  <si>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</si>
  <si>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</si>
  <si>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</si>
  <si>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</si>
  <si>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</si>
  <si>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</si>
  <si>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</si>
  <si>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</si>
  <si>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</si>
  <si>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</si>
  <si>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</si>
  <si>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</si>
  <si>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</si>
  <si>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</si>
  <si>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</si>
  <si>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</si>
  <si>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</si>
  <si>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</si>
  <si>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</si>
  <si>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</si>
  <si>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</si>
  <si>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</si>
  <si>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</si>
  <si>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</si>
  <si>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</si>
  <si>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</si>
  <si>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</si>
  <si>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</si>
  <si>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</si>
  <si>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</si>
  <si>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</si>
  <si>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</si>
  <si>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</si>
  <si>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</si>
  <si>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</si>
  <si>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</si>
  <si>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</si>
  <si>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</si>
  <si>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</si>
  <si>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</si>
  <si>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</si>
  <si>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</si>
  <si>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</si>
  <si>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</si>
  <si>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</si>
  <si>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</si>
  <si>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</si>
  <si>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</si>
  <si>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</si>
  <si>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</si>
  <si>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</si>
  <si>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</si>
  <si>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</si>
  <si>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</si>
  <si>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</si>
  <si>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</si>
  <si>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</si>
  <si>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</si>
  <si>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</si>
  <si>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</si>
  <si>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</si>
  <si>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</si>
  <si>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</si>
  <si>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</si>
  <si>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</si>
  <si>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</si>
  <si>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</si>
  <si>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</si>
  <si>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</si>
  <si>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</si>
  <si>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</si>
  <si>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</si>
  <si>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</si>
  <si>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</si>
  <si>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</si>
  <si>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</si>
  <si>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</si>
  <si>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</si>
  <si>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</si>
  <si>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</si>
  <si>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</si>
  <si>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</si>
  <si>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</si>
  <si>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</si>
  <si>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</si>
  <si>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</si>
  <si>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</si>
  <si>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</si>
  <si>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</si>
  <si>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</si>
  <si>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</si>
  <si>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</si>
  <si>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</si>
  <si>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</si>
  <si>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</si>
  <si>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</si>
  <si>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</si>
  <si>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</si>
  <si>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</si>
  <si>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</si>
  <si>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</si>
  <si>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</si>
  <si>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</si>
  <si>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</si>
  <si>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</si>
  <si>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</si>
  <si>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</si>
  <si>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</si>
  <si>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</si>
  <si>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</si>
  <si>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</si>
  <si>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</si>
  <si>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</si>
  <si>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</si>
  <si>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</si>
  <si>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</si>
  <si>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</si>
  <si>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</si>
  <si>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</si>
  <si>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</si>
  <si>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</si>
  <si>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</si>
  <si>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</si>
  <si>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</si>
  <si>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</si>
  <si>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</si>
  <si>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</si>
  <si>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</si>
  <si>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</si>
  <si>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</si>
  <si>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</si>
  <si>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</si>
  <si>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</si>
  <si>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</si>
  <si>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</si>
  <si>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</si>
  <si>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</si>
  <si>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</si>
  <si>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</si>
  <si>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</si>
  <si>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</si>
  <si>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</si>
  <si>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</si>
  <si>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</si>
  <si>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</si>
  <si>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</si>
  <si>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</si>
  <si>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</si>
  <si>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</si>
  <si>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</si>
  <si>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</si>
  <si>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</si>
  <si>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</si>
  <si>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</si>
  <si>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</si>
  <si>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</si>
  <si>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</si>
  <si>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</si>
  <si>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</si>
  <si>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</si>
  <si>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</si>
  <si>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</si>
  <si>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</si>
  <si>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</si>
  <si>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</si>
  <si>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</si>
  <si>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</si>
  <si>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</si>
  <si>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</si>
  <si>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</si>
  <si>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</si>
  <si>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</si>
  <si>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</si>
  <si>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</si>
  <si>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</si>
  <si>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</si>
  <si>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</si>
  <si>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</si>
  <si>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</si>
  <si>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</si>
  <si>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</si>
  <si>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</si>
  <si>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</si>
  <si>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</si>
  <si>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</si>
  <si>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</si>
  <si>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</si>
  <si>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</si>
  <si>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</si>
  <si>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</si>
  <si>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</si>
  <si>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</si>
  <si>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</si>
  <si>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</si>
  <si>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</si>
  <si>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</si>
  <si>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</si>
  <si>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</si>
  <si>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</si>
  <si>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</si>
  <si>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</si>
  <si>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</si>
  <si>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</si>
  <si>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</si>
  <si>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</si>
  <si>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</si>
  <si>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</si>
  <si>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</si>
  <si>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</si>
  <si>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</si>
  <si>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</si>
  <si>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</si>
  <si>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</si>
  <si>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</si>
  <si>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</si>
  <si>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</si>
  <si>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</si>
  <si>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</si>
  <si>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</si>
  <si>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</si>
  <si>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</si>
  <si>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</si>
  <si>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</si>
  <si>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</si>
  <si>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</si>
  <si>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</si>
  <si>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</si>
  <si>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</si>
  <si>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</si>
  <si>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</si>
  <si>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</si>
  <si>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</si>
  <si>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</si>
  <si>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</si>
  <si>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</si>
  <si>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</si>
  <si>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</si>
  <si>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</si>
  <si>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</si>
  <si>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</si>
  <si>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</si>
  <si>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</si>
  <si>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</si>
  <si>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</si>
  <si>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</si>
  <si>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</si>
  <si>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</si>
  <si>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</si>
  <si>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</si>
  <si>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</si>
  <si>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</si>
  <si>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</si>
  <si>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</si>
  <si>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</si>
  <si>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</si>
  <si>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</si>
  <si>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</si>
  <si>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</si>
  <si>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</si>
  <si>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</si>
  <si>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</si>
  <si>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</si>
  <si>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</si>
  <si>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</si>
  <si>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</si>
  <si>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</si>
  <si>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</si>
  <si>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</si>
  <si>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</si>
  <si>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</si>
  <si>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</si>
  <si>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</si>
  <si>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</si>
  <si>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</si>
  <si>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</si>
  <si>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</si>
  <si>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</si>
  <si>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</si>
  <si>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</si>
  <si>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</si>
  <si>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</si>
  <si>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</si>
  <si>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</si>
  <si>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</si>
  <si>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</si>
  <si>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</si>
  <si>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</si>
  <si>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</si>
  <si>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</si>
  <si>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</si>
  <si>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</si>
  <si>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</si>
  <si>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</si>
  <si>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</si>
  <si>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</si>
  <si>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</si>
  <si>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</si>
  <si>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</si>
  <si>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</si>
  <si>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</si>
  <si>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</si>
  <si>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</si>
  <si>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</si>
  <si>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</si>
  <si>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</si>
  <si>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</si>
  <si>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</si>
  <si>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</si>
  <si>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</si>
  <si>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</si>
  <si>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</si>
  <si>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</si>
  <si>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</si>
  <si>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</si>
  <si>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</si>
  <si>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</si>
  <si>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</si>
  <si>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</si>
  <si>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</si>
  <si>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</si>
  <si>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</si>
  <si>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</si>
  <si>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</si>
  <si>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</si>
  <si>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</si>
  <si>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</si>
  <si>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</si>
  <si>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</si>
  <si>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</si>
  <si>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</si>
  <si>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</si>
  <si>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</si>
  <si>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</si>
  <si>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</si>
  <si>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</si>
  <si>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</si>
  <si>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</si>
  <si>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</si>
  <si>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</si>
  <si>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</si>
  <si>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</si>
  <si>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</si>
  <si>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</si>
  <si>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</si>
  <si>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</si>
  <si>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</si>
  <si>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</si>
  <si>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</si>
  <si>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</si>
  <si>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</si>
  <si>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</si>
  <si>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</si>
  <si>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</si>
  <si>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</si>
  <si>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</si>
  <si>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</si>
  <si>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</si>
  <si>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</si>
  <si>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</si>
  <si>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</si>
  <si>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</si>
  <si>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</si>
  <si>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</si>
  <si>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</si>
  <si>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</si>
  <si>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</si>
  <si>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</si>
  <si>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</si>
  <si>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</si>
  <si>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</si>
  <si>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</si>
  <si>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</si>
  <si>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</si>
  <si>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</si>
  <si>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</si>
  <si>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</si>
  <si>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</si>
  <si>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</si>
  <si>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</si>
  <si>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</si>
  <si>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</si>
  <si>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</si>
  <si>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</si>
  <si>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</si>
  <si>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</si>
  <si>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</si>
  <si>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</si>
  <si>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</si>
  <si>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</si>
  <si>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</si>
  <si>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</si>
  <si>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</si>
  <si>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</si>
  <si>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</si>
  <si>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</si>
  <si>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</si>
  <si>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</si>
  <si>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</si>
  <si>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</si>
  <si>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</si>
  <si>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</si>
  <si>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</si>
  <si>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</si>
  <si>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</si>
  <si>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</si>
  <si>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</si>
  <si>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</si>
  <si>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</si>
  <si>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</si>
  <si>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</si>
  <si>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</si>
  <si>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</si>
  <si>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</si>
  <si>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</si>
  <si>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</si>
  <si>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</si>
  <si>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</si>
  <si>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</si>
  <si>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</si>
  <si>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</si>
  <si>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</si>
  <si>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</si>
  <si>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</si>
  <si>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</si>
  <si>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</si>
  <si>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</si>
  <si>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</si>
  <si>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</si>
  <si>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</si>
  <si>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</si>
  <si>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</si>
  <si>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</si>
  <si>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</si>
  <si>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</si>
  <si>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</si>
  <si>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</si>
  <si>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</si>
  <si>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</si>
  <si>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</si>
  <si>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</si>
  <si>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</si>
  <si>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</si>
  <si>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</si>
  <si>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</si>
  <si>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</si>
  <si>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</si>
  <si>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</si>
  <si>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</si>
  <si>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</si>
  <si>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</si>
  <si>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</si>
  <si>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</si>
  <si>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</si>
  <si>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</si>
  <si>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</si>
  <si>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</si>
  <si>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</si>
  <si>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</si>
  <si>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</si>
  <si>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</si>
  <si>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</si>
  <si>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</si>
  <si>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</si>
  <si>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</si>
  <si>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</si>
  <si>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</si>
  <si>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</si>
  <si>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</si>
  <si>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</si>
  <si>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</si>
  <si>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</si>
  <si>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</si>
  <si>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</si>
  <si>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</si>
  <si>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</si>
  <si>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</si>
  <si>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</si>
  <si>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</si>
  <si>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</si>
  <si>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</si>
  <si>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</si>
  <si>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</si>
  <si>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</si>
  <si>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</si>
  <si>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</si>
  <si>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</si>
  <si>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</si>
  <si>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</si>
  <si>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</si>
  <si>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</si>
  <si>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</si>
  <si>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</si>
  <si>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</si>
  <si>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</si>
  <si>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</si>
  <si>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</si>
  <si>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</si>
  <si>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</si>
  <si>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</si>
  <si>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</si>
  <si>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</si>
  <si>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</si>
  <si>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</si>
  <si>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</si>
  <si>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</si>
  <si>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</si>
  <si>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</si>
  <si>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</si>
  <si>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</si>
  <si>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</si>
  <si>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</si>
  <si>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</si>
  <si>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</si>
  <si>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</si>
  <si>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</si>
  <si>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</si>
  <si>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</si>
  <si>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</si>
  <si>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</si>
  <si>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</si>
  <si>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</si>
  <si>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</si>
  <si>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</si>
  <si>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</si>
  <si>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</si>
  <si>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</si>
  <si>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</si>
  <si>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</si>
  <si>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</si>
  <si>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</si>
  <si>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</si>
  <si>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</si>
  <si>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</si>
  <si>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</si>
  <si>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</si>
  <si>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</si>
  <si>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</si>
  <si>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</si>
  <si>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</si>
  <si>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</si>
  <si>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</si>
  <si>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</si>
  <si>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</si>
  <si>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</si>
  <si>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</si>
  <si>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</si>
  <si>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</si>
  <si>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</si>
  <si>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</si>
  <si>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</si>
  <si>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</si>
  <si>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</si>
  <si>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</si>
  <si>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</si>
  <si>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</si>
  <si>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</si>
  <si>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</si>
  <si>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</si>
  <si>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</si>
  <si>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</si>
  <si>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</si>
  <si>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</si>
  <si>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</si>
  <si>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</si>
  <si>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</si>
  <si>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</si>
  <si>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</si>
  <si>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</si>
  <si>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</si>
  <si>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</si>
  <si>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</si>
  <si>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</si>
  <si>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</si>
  <si>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</si>
  <si>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</si>
  <si>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</si>
  <si>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</si>
  <si>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</si>
  <si>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</si>
  <si>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</si>
  <si>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</si>
  <si>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</si>
  <si>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</si>
  <si>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</si>
  <si>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</si>
  <si>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</si>
  <si>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</si>
  <si>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</si>
  <si>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</si>
  <si>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</si>
  <si>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</si>
  <si>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</si>
  <si>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</si>
  <si>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</si>
  <si>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</si>
  <si>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</si>
  <si>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</si>
  <si>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</si>
  <si>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</si>
  <si>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</si>
  <si>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</si>
  <si>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</si>
  <si>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</si>
  <si>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</si>
  <si>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</si>
  <si>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</si>
  <si>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</si>
  <si>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</si>
  <si>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</si>
  <si>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</si>
  <si>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</si>
  <si>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</si>
  <si>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</si>
  <si>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</si>
  <si>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</si>
  <si>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</si>
  <si>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</si>
  <si>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</si>
  <si>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</si>
  <si>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</si>
  <si>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</si>
  <si>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</si>
  <si>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</si>
  <si>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</si>
  <si>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</si>
  <si>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</si>
  <si>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</si>
  <si>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</si>
  <si>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</si>
  <si>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</si>
  <si>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</si>
  <si>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</si>
  <si>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</si>
  <si>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</si>
  <si>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</si>
  <si>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</si>
  <si>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</si>
  <si>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</si>
  <si>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</si>
  <si>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</si>
  <si>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</si>
  <si>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</si>
  <si>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</si>
  <si>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</si>
  <si>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</si>
  <si>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</si>
  <si>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</si>
  <si>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</si>
  <si>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</si>
  <si>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</si>
  <si>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</si>
  <si>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</si>
  <si>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</si>
  <si>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</si>
  <si>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</si>
  <si>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</si>
  <si>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</si>
  <si>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</si>
  <si>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</si>
  <si>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</si>
  <si>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</si>
  <si>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</si>
  <si>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</si>
  <si>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</si>
  <si>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</si>
  <si>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</si>
  <si>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</si>
  <si>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</si>
  <si>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</si>
  <si>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</si>
  <si>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</si>
  <si>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</si>
  <si>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</si>
  <si>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</si>
  <si>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</si>
  <si>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</si>
  <si>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</si>
  <si>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</si>
  <si>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</si>
  <si>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</si>
  <si>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</si>
  <si>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</si>
  <si>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</si>
  <si>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</si>
  <si>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</si>
  <si>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</si>
  <si>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</si>
  <si>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</si>
  <si>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</si>
  <si>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</si>
  <si>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</si>
  <si>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</si>
  <si>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</si>
  <si>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</si>
  <si>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</si>
  <si>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</si>
  <si>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</si>
  <si>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</si>
  <si>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</si>
  <si>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</si>
  <si>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</si>
  <si>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</si>
  <si>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</si>
  <si>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</si>
  <si>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</si>
  <si>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</si>
  <si>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</si>
  <si>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</si>
  <si>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</si>
  <si>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</si>
  <si>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</si>
  <si>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</si>
  <si>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</si>
  <si>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</si>
  <si>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</si>
  <si>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</si>
  <si>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</si>
  <si>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</si>
  <si>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</si>
  <si>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</si>
  <si>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</si>
  <si>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</si>
  <si>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</si>
  <si>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</si>
  <si>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</si>
  <si>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</si>
  <si>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</si>
  <si>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</si>
  <si>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</si>
  <si>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</si>
  <si>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</si>
  <si>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</si>
  <si>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</si>
  <si>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</si>
  <si>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</si>
  <si>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</si>
  <si>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</si>
  <si>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</si>
  <si>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</si>
  <si>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</si>
  <si>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</si>
  <si>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</si>
  <si>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</si>
  <si>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</si>
  <si>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</si>
  <si>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</si>
  <si>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</si>
  <si>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</si>
  <si>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</si>
  <si>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</si>
  <si>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</si>
  <si>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</si>
  <si>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</si>
  <si>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</si>
  <si>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</si>
  <si>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</si>
  <si>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</si>
  <si>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</si>
  <si>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</si>
  <si>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</si>
  <si>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</si>
  <si>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</si>
  <si>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</si>
  <si>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</si>
  <si>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</si>
  <si>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</si>
  <si>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</si>
  <si>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</si>
  <si>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</si>
  <si>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</si>
  <si>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</si>
  <si>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</si>
  <si>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</si>
  <si>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</si>
  <si>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</si>
  <si>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</si>
  <si>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</si>
  <si>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</si>
  <si>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</si>
  <si>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</si>
  <si>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</si>
  <si>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</si>
  <si>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</si>
  <si>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</si>
  <si>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</si>
  <si>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</si>
  <si>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</si>
  <si>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</si>
  <si>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</si>
  <si>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</si>
  <si>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</si>
  <si>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</si>
  <si>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</si>
  <si>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</si>
  <si>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</si>
  <si>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</si>
  <si>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</si>
  <si>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</si>
  <si>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</si>
  <si>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</si>
  <si>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</si>
  <si>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</si>
  <si>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</si>
  <si>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</si>
  <si>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</si>
  <si>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</si>
  <si>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</si>
  <si>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</si>
  <si>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</si>
  <si>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</si>
  <si>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</si>
  <si>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</si>
  <si>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</si>
  <si>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</si>
  <si>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</si>
  <si>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</si>
  <si>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</si>
  <si>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</si>
  <si>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</si>
  <si>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</si>
  <si>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</si>
  <si>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</si>
  <si>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</si>
  <si>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</si>
  <si>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</si>
  <si>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</si>
  <si>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</si>
  <si>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</si>
  <si>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</si>
  <si>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</si>
  <si>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</si>
  <si>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</si>
  <si>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</si>
  <si>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</si>
  <si>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</si>
  <si>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</si>
  <si>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</si>
  <si>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</si>
  <si>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</si>
  <si>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</si>
  <si>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</si>
  <si>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</si>
  <si>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</si>
  <si>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</si>
  <si>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</si>
  <si>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</si>
  <si>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</si>
  <si>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</si>
  <si>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</si>
  <si>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</si>
  <si>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</si>
  <si>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</si>
  <si>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</si>
  <si>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</si>
  <si>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</si>
  <si>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</si>
  <si>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</si>
  <si>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</si>
  <si>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</si>
  <si>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</si>
  <si>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</si>
  <si>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</si>
  <si>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</si>
  <si>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</si>
  <si>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</si>
  <si>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</si>
  <si>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</si>
  <si>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</si>
  <si>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</si>
  <si>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</si>
  <si>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</si>
  <si>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</si>
  <si>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</si>
  <si>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</si>
  <si>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</si>
  <si>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</si>
  <si>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</si>
  <si>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</si>
  <si>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</si>
  <si>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</si>
  <si>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</si>
  <si>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</si>
  <si>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</si>
  <si>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</si>
  <si>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</si>
  <si>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</si>
  <si>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</si>
  <si>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</si>
  <si>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</si>
  <si>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</si>
  <si>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</si>
  <si>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</si>
  <si>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</si>
  <si>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</si>
  <si>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</si>
  <si>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</si>
  <si>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</si>
  <si>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</si>
  <si>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</si>
  <si>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</si>
  <si>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</si>
  <si>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</si>
  <si>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</si>
  <si>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</si>
  <si>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</si>
  <si>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</si>
  <si>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</si>
  <si>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</si>
  <si>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</si>
  <si>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</si>
  <si>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</si>
  <si>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</si>
  <si>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</si>
  <si>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</si>
  <si>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</si>
  <si>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</si>
  <si>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</si>
  <si>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</si>
  <si>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</si>
  <si>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</si>
  <si>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</si>
  <si>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</si>
  <si>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</si>
  <si>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</si>
  <si>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</si>
  <si>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</si>
  <si>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</si>
  <si>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</si>
  <si>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</si>
  <si>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</si>
  <si>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</si>
  <si>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</si>
  <si>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</si>
  <si>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</si>
  <si>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</si>
  <si>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</si>
  <si>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</si>
  <si>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</si>
  <si>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</si>
  <si>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</si>
  <si>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</si>
  <si>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</si>
  <si>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</si>
  <si>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</si>
  <si>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</si>
  <si>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</si>
  <si>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</si>
  <si>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</si>
  <si>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</si>
  <si>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</si>
  <si>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</si>
  <si>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</si>
  <si>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</si>
  <si>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</si>
  <si>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</si>
  <si>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</si>
  <si>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</si>
  <si>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</si>
  <si>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</si>
  <si>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</si>
  <si>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</si>
  <si>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</si>
  <si>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</si>
  <si>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</si>
  <si>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</si>
  <si>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</si>
  <si>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</si>
  <si>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</si>
  <si>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</si>
  <si>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</si>
  <si>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</si>
  <si>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</si>
  <si>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</si>
  <si>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</si>
  <si>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</si>
  <si>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</si>
  <si>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</si>
  <si>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</si>
  <si>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</si>
  <si>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</si>
  <si>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</si>
  <si>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</si>
  <si>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</si>
  <si>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</si>
  <si>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</si>
  <si>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</si>
  <si>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</si>
  <si>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</si>
  <si>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</si>
  <si>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</si>
  <si>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</si>
  <si>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</si>
  <si>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</si>
  <si>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</si>
  <si>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</si>
  <si>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</si>
  <si>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</si>
  <si>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</si>
  <si>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</si>
  <si>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</si>
  <si>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</si>
  <si>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</si>
  <si>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</si>
  <si>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</si>
  <si>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</si>
  <si>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</si>
  <si>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</si>
  <si>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</si>
  <si>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</si>
  <si>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</si>
  <si>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</si>
  <si>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</si>
  <si>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</si>
  <si>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</si>
  <si>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</si>
  <si>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</si>
  <si>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</si>
  <si>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</si>
  <si>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</si>
  <si>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</si>
  <si>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</si>
  <si>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</si>
  <si>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</si>
  <si>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</si>
  <si>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</si>
  <si>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</si>
  <si>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</si>
  <si>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</si>
  <si>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</si>
  <si>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</si>
  <si>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</si>
  <si>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</si>
  <si>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</si>
  <si>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</si>
  <si>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</si>
  <si>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</si>
  <si>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</si>
  <si>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</si>
  <si>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</si>
  <si>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</si>
  <si>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</si>
  <si>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</si>
  <si>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</si>
  <si>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</si>
  <si>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</si>
  <si>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</si>
  <si>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</si>
  <si>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</si>
  <si>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</si>
  <si>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</si>
  <si>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</si>
  <si>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</si>
  <si>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</si>
  <si>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</si>
  <si>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</si>
  <si>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</si>
  <si>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</si>
  <si>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</si>
  <si>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</si>
  <si>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</si>
  <si>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</si>
  <si>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</si>
  <si>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</si>
  <si>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</si>
  <si>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</si>
  <si>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</si>
  <si>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</si>
  <si>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</si>
  <si>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</si>
  <si>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</si>
  <si>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</si>
  <si>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</si>
  <si>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</si>
  <si>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</si>
  <si>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</si>
  <si>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</si>
  <si>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</si>
  <si>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</si>
  <si>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</si>
  <si>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</si>
  <si>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</si>
  <si>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</si>
  <si>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</si>
  <si>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</si>
  <si>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</si>
  <si>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</si>
  <si>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</si>
  <si>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</si>
  <si>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</si>
  <si>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</si>
  <si>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</si>
  <si>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</si>
  <si>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</si>
  <si>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</si>
  <si>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</si>
  <si>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</si>
  <si>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</si>
  <si>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</si>
  <si>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</si>
  <si>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</si>
  <si>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</si>
  <si>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</si>
  <si>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</si>
  <si>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</si>
  <si>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</si>
  <si>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</si>
  <si>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</si>
  <si>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</si>
  <si>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</si>
  <si>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</si>
  <si>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</si>
  <si>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</si>
  <si>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</si>
  <si>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</si>
  <si>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</si>
  <si>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</si>
  <si>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</si>
  <si>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</si>
  <si>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</si>
  <si>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</si>
  <si>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</si>
  <si>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</si>
  <si>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</si>
  <si>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</si>
  <si>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</si>
  <si>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</si>
  <si>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</si>
  <si>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</si>
  <si>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</si>
  <si>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</si>
  <si>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</si>
  <si>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</si>
  <si>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</si>
  <si>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</si>
  <si>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</si>
  <si>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</si>
  <si>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</si>
  <si>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</si>
  <si>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</si>
  <si>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</si>
  <si>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</si>
  <si>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</si>
  <si>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</si>
  <si>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</si>
  <si>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</si>
  <si>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</si>
  <si>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</si>
  <si>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</si>
  <si>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</si>
  <si>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</si>
  <si>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</si>
  <si>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</si>
  <si>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</si>
  <si>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</si>
  <si>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</si>
  <si>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</si>
  <si>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</si>
  <si>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</si>
  <si>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</si>
  <si>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</si>
  <si>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</si>
  <si>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</si>
  <si>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</si>
  <si>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</si>
  <si>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</si>
  <si>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</si>
  <si>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</si>
  <si>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</si>
  <si>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</si>
  <si>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</si>
  <si>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</si>
  <si>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</si>
  <si>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</si>
  <si>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</si>
  <si>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</si>
  <si>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</si>
  <si>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</si>
  <si>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</si>
  <si>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</si>
  <si>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</si>
  <si>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</si>
  <si>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</si>
  <si>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</si>
  <si>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</si>
  <si>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</si>
  <si>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</si>
  <si>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</si>
  <si>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</si>
  <si>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</si>
  <si>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</si>
  <si>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</si>
  <si>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</si>
  <si>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</si>
  <si>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</si>
  <si>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</si>
  <si>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</si>
  <si>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</si>
  <si>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</si>
  <si>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</si>
  <si>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</si>
  <si>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</si>
  <si>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</si>
  <si>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</si>
  <si>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</si>
  <si>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</si>
  <si>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</si>
  <si>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</si>
  <si>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</si>
  <si>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</si>
  <si>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</si>
  <si>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</si>
  <si>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</si>
  <si>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</si>
  <si>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</si>
  <si>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</si>
  <si>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</si>
  <si>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</si>
  <si>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</si>
  <si>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</si>
  <si>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</si>
  <si>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</si>
  <si>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</si>
  <si>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</si>
  <si>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</si>
  <si>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</si>
  <si>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</si>
  <si>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</si>
  <si>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</si>
  <si>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</si>
  <si>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</si>
  <si>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</si>
  <si>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</si>
  <si>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</si>
  <si>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</si>
  <si>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</si>
  <si>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</si>
  <si>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</si>
  <si>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</si>
  <si>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</si>
  <si>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</si>
  <si>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</si>
  <si>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</si>
  <si>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</si>
  <si>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</si>
  <si>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</si>
  <si>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</si>
  <si>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</si>
  <si>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</si>
  <si>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</si>
  <si>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</si>
  <si>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</si>
  <si>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</si>
  <si>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</si>
  <si>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</si>
  <si>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</si>
  <si>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</si>
  <si>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</si>
  <si>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</si>
  <si>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</si>
  <si>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</si>
  <si>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</si>
  <si>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</si>
  <si>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</si>
  <si>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</si>
  <si>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</si>
  <si>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</si>
  <si>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</si>
  <si>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</si>
  <si>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</si>
  <si>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</si>
  <si>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</si>
  <si>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</si>
  <si>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</si>
  <si>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</si>
  <si>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</si>
  <si>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</si>
  <si>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</si>
  <si>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</si>
  <si>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</si>
  <si>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</si>
  <si>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</si>
  <si>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</si>
  <si>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</si>
  <si>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</si>
  <si>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</si>
  <si>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</si>
  <si>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</si>
  <si>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</si>
  <si>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</si>
  <si>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</si>
  <si>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</si>
  <si>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</si>
  <si>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</si>
  <si>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</si>
  <si>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</si>
  <si>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</si>
  <si>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</si>
  <si>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</si>
  <si>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</si>
  <si>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</si>
  <si>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</si>
  <si>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</si>
  <si>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</si>
  <si>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</si>
  <si>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</si>
  <si>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</si>
  <si>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</si>
  <si>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</si>
  <si>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</si>
  <si>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</si>
  <si>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</si>
  <si>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</si>
  <si>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</si>
  <si>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</si>
  <si>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</si>
  <si>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</si>
  <si>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</si>
  <si>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</si>
  <si>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</si>
  <si>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</si>
  <si>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</si>
  <si>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</si>
  <si>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</si>
  <si>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</si>
  <si>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</si>
  <si>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</si>
  <si>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</si>
  <si>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</si>
  <si>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</si>
  <si>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</si>
  <si>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</si>
  <si>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</si>
  <si>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</si>
  <si>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</si>
  <si>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</si>
  <si>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</si>
  <si>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</si>
  <si>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</si>
  <si>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</si>
  <si>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</si>
  <si>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</si>
  <si>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</si>
  <si>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</si>
  <si>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</si>
  <si>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</si>
  <si>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</si>
  <si>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</si>
  <si>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</si>
  <si>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</si>
  <si>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</si>
  <si>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</si>
  <si>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</si>
  <si>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</si>
  <si>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</si>
  <si>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</si>
  <si>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</si>
  <si>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</si>
  <si>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</si>
  <si>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</si>
  <si>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</si>
  <si>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</si>
  <si>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</si>
  <si>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</si>
  <si>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</si>
  <si>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</si>
  <si>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</si>
  <si>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</si>
  <si>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</si>
  <si>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</si>
  <si>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</si>
  <si>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</si>
  <si>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</si>
  <si>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</si>
  <si>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</si>
  <si>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</si>
  <si>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</si>
  <si>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</si>
  <si>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</si>
  <si>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</si>
  <si>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</si>
  <si>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</si>
  <si>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</si>
  <si>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</si>
  <si>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</si>
  <si>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</si>
  <si>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</si>
  <si>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</si>
  <si>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</si>
  <si>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</si>
  <si>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</si>
  <si>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</si>
  <si>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</si>
  <si>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</si>
  <si>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</si>
  <si>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</si>
  <si>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</si>
  <si>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</si>
  <si>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</si>
  <si>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</si>
  <si>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</si>
  <si>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</si>
  <si>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</si>
  <si>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</si>
  <si>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</si>
  <si>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</si>
  <si>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</si>
  <si>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</si>
  <si>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</si>
  <si>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</si>
  <si>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</si>
  <si>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</si>
  <si>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</si>
  <si>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</si>
  <si>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</si>
  <si>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</si>
  <si>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</si>
  <si>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</si>
  <si>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</si>
  <si>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</si>
  <si>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</si>
  <si>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</si>
  <si>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</si>
  <si>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</si>
  <si>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</si>
  <si>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</si>
  <si>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</si>
  <si>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</si>
  <si>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</si>
  <si>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</si>
  <si>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</si>
  <si>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</si>
  <si>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</si>
  <si>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</si>
  <si>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</si>
  <si>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</si>
  <si>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</si>
  <si>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</si>
  <si>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</si>
  <si>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</si>
  <si>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</si>
  <si>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</si>
  <si>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</si>
  <si>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</si>
  <si>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</si>
  <si>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</si>
  <si>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</si>
  <si>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</si>
  <si>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</si>
  <si>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</si>
  <si>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</si>
  <si>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</si>
  <si>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</si>
  <si>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</si>
  <si>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</si>
  <si>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</si>
  <si>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</si>
  <si>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</si>
  <si>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</si>
  <si>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</si>
  <si>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</si>
  <si>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</si>
  <si>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</si>
  <si>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</si>
  <si>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</si>
  <si>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</si>
  <si>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</si>
  <si>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</si>
  <si>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</si>
  <si>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</si>
  <si>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</si>
  <si>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</si>
  <si>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</si>
  <si>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</si>
  <si>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</si>
  <si>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</si>
  <si>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</si>
  <si>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</si>
  <si>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</si>
  <si>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</si>
  <si>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</si>
  <si>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</si>
  <si>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</si>
  <si>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</si>
  <si>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</si>
  <si>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</si>
  <si>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</si>
  <si>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</si>
  <si>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</si>
  <si>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</si>
  <si>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</si>
  <si>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</si>
  <si>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</si>
  <si>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</si>
  <si>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</si>
  <si>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</si>
  <si>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</si>
  <si>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</si>
  <si>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</si>
  <si>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</si>
  <si>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</si>
  <si>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</si>
  <si>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</si>
  <si>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</si>
  <si>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</si>
  <si>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</si>
  <si>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</si>
  <si>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</si>
  <si>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</si>
  <si>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</si>
  <si>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</si>
  <si>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</si>
  <si>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</si>
  <si>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</si>
  <si>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</si>
  <si>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</si>
  <si>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</si>
  <si>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</si>
  <si>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</si>
  <si>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</si>
  <si>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</si>
  <si>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</si>
  <si>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</si>
  <si>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</si>
  <si>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</si>
  <si>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</si>
  <si>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</si>
  <si>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</si>
  <si>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</si>
  <si>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</si>
  <si>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</si>
  <si>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</si>
  <si>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</si>
  <si>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</si>
  <si>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</si>
  <si>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</si>
  <si>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</si>
  <si>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</si>
  <si>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</si>
  <si>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</si>
  <si>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</si>
  <si>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</si>
  <si>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</si>
  <si>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</si>
  <si>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</si>
  <si>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</si>
  <si>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</si>
  <si>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</si>
  <si>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</si>
  <si>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</si>
  <si>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</si>
  <si>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</si>
  <si>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</si>
  <si>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</si>
  <si>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</si>
  <si>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</si>
  <si>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</si>
  <si>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</si>
  <si>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</si>
  <si>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</si>
  <si>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</si>
  <si>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</si>
  <si>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</si>
  <si>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</si>
  <si>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</si>
  <si>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</si>
  <si>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</si>
  <si>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</si>
  <si>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</si>
  <si>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</si>
  <si>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</si>
  <si>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</si>
  <si>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</si>
  <si>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</si>
  <si>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</si>
  <si>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</si>
  <si>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</si>
  <si>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</si>
  <si>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</si>
  <si>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</si>
  <si>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</si>
  <si>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</si>
  <si>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</si>
  <si>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</si>
  <si>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</si>
  <si>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</si>
  <si>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</si>
  <si>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</si>
  <si>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</si>
  <si>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</si>
  <si>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</si>
  <si>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</si>
  <si>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</si>
  <si>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</si>
  <si>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</si>
  <si>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</si>
  <si>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</si>
  <si>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</si>
  <si>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</si>
  <si>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</si>
  <si>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</si>
  <si>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</si>
  <si>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</si>
  <si>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</si>
  <si>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</si>
  <si>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</si>
  <si>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</si>
  <si>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</si>
  <si>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</si>
  <si>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</si>
  <si>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</si>
  <si>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</si>
  <si>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</si>
  <si>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</si>
  <si>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</si>
  <si>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</si>
  <si>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</si>
  <si>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</si>
  <si>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</si>
  <si>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</si>
  <si>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</si>
  <si>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</si>
  <si>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</si>
  <si>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</si>
  <si>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</si>
  <si>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</si>
  <si>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</si>
  <si>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</si>
  <si>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</si>
  <si>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</si>
  <si>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</si>
  <si>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</si>
  <si>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</si>
  <si>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</si>
  <si>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</si>
  <si>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</si>
  <si>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</si>
  <si>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</si>
  <si>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</si>
  <si>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</si>
  <si>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</si>
  <si>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</si>
  <si>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</si>
  <si>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</si>
  <si>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</si>
  <si>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</si>
  <si>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</si>
  <si>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</si>
  <si>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</si>
  <si>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</si>
  <si>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</si>
  <si>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</si>
  <si>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</si>
  <si>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</si>
  <si>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</si>
  <si>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</si>
  <si>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</si>
  <si>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</si>
  <si>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</si>
  <si>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</si>
  <si>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</si>
  <si>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</si>
  <si>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</si>
  <si>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</si>
  <si>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</si>
  <si>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</si>
  <si>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</si>
  <si>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</si>
  <si>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</si>
  <si>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</si>
  <si>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</si>
  <si>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</si>
  <si>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</si>
  <si>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</si>
  <si>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</si>
  <si>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</si>
  <si>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</si>
  <si>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</si>
  <si>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</si>
  <si>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</si>
  <si>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</si>
  <si>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</si>
  <si>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</si>
  <si>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</si>
  <si>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</si>
  <si>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</si>
  <si>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</si>
  <si>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</si>
  <si>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</si>
  <si>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</si>
  <si>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</si>
  <si>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</si>
  <si>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</si>
  <si>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</si>
  <si>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</si>
  <si>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</si>
  <si>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</si>
  <si>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</si>
  <si>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</si>
  <si>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</si>
  <si>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</si>
  <si>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</si>
  <si>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</si>
  <si>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</si>
  <si>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</si>
  <si>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</si>
  <si>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</si>
  <si>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</si>
  <si>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</si>
  <si>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</si>
  <si>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</si>
  <si>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</si>
  <si>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</si>
  <si>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</si>
  <si>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</si>
  <si>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</si>
  <si>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</si>
  <si>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</si>
  <si>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</si>
  <si>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</si>
  <si>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</si>
  <si>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</si>
  <si>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</si>
  <si>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</si>
  <si>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</si>
  <si>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</si>
  <si>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</si>
  <si>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</si>
  <si>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</si>
  <si>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</si>
  <si>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</si>
  <si>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</si>
  <si>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</si>
  <si>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</si>
  <si>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</si>
  <si>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</si>
  <si>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</si>
  <si>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</si>
  <si>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</si>
  <si>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</si>
  <si>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</si>
  <si>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</si>
  <si>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</si>
  <si>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</si>
  <si>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</si>
  <si>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</si>
  <si>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</si>
  <si>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</si>
  <si>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</si>
  <si>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</si>
  <si>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</si>
  <si>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</si>
  <si>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</si>
  <si>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</si>
  <si>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</si>
  <si>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</si>
  <si>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</si>
  <si>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</si>
  <si>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</si>
  <si>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</si>
  <si>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</si>
  <si>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</si>
  <si>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</si>
  <si>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</si>
  <si>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</si>
  <si>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</si>
  <si>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</si>
  <si>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</si>
  <si>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</si>
  <si>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</si>
  <si>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</si>
  <si>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</si>
  <si>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</si>
  <si>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</si>
  <si>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</si>
  <si>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</si>
  <si>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</si>
  <si>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</si>
  <si>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</si>
  <si>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</si>
  <si>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</si>
  <si>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</si>
  <si>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</si>
  <si>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</si>
  <si>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</si>
  <si>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</si>
  <si>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</si>
  <si>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</si>
  <si>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</si>
  <si>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</si>
  <si>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</si>
  <si>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</si>
  <si>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</si>
  <si>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</si>
  <si>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</si>
  <si>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</si>
  <si>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</si>
  <si>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</si>
  <si>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</si>
  <si>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</si>
  <si>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</si>
  <si>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</si>
  <si>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</si>
  <si>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</si>
  <si>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</si>
  <si>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</si>
  <si>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</si>
  <si>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</si>
  <si>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</si>
  <si>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</si>
  <si>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</si>
  <si>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</si>
  <si>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</si>
  <si>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</si>
  <si>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</si>
  <si>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</si>
  <si>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</si>
  <si>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</si>
  <si>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</si>
  <si>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</si>
  <si>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</si>
  <si>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</si>
  <si>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</si>
  <si>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</si>
  <si>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</si>
  <si>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</si>
  <si>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</si>
  <si>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</si>
  <si>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</si>
  <si>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</si>
  <si>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</si>
  <si>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</si>
  <si>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</si>
  <si>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</si>
  <si>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</si>
  <si>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</si>
  <si>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</si>
  <si>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</si>
  <si>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</si>
  <si>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</si>
  <si>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</si>
  <si>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</si>
  <si>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</si>
  <si>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</si>
  <si>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</si>
  <si>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</si>
  <si>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</si>
  <si>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</si>
  <si>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</si>
  <si>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</si>
  <si>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</si>
  <si>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</si>
  <si>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</si>
  <si>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</si>
  <si>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</si>
  <si>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</si>
  <si>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</si>
  <si>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</si>
  <si>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</si>
  <si>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</si>
  <si>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</si>
  <si>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</si>
  <si>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</si>
  <si>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</si>
  <si>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</si>
  <si>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</si>
  <si>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</si>
  <si>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</si>
  <si>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</si>
  <si>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</si>
  <si>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</si>
  <si>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</si>
  <si>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</si>
  <si>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</si>
  <si>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</si>
  <si>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</si>
  <si>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</si>
  <si>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</si>
  <si>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</si>
  <si>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</si>
  <si>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</si>
  <si>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</si>
  <si>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</si>
  <si>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</si>
  <si>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</si>
  <si>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</si>
  <si>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</si>
  <si>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</si>
  <si>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</si>
  <si>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</si>
  <si>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</si>
  <si>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</si>
  <si>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</si>
  <si>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</si>
  <si>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</si>
  <si>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</si>
  <si>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</si>
  <si>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</si>
  <si>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</si>
  <si>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</si>
  <si>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</si>
  <si>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</si>
  <si>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</si>
  <si>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</si>
  <si>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</si>
  <si>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</si>
  <si>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</si>
  <si>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</si>
  <si>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</si>
  <si>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</si>
  <si>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</si>
  <si>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</si>
  <si>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</si>
  <si>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</si>
  <si>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</si>
  <si>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</si>
  <si>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</si>
  <si>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</si>
  <si>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</si>
  <si>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</si>
  <si>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</si>
  <si>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</si>
  <si>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</si>
  <si>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</si>
  <si>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</si>
  <si>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</si>
  <si>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</si>
  <si>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</si>
  <si>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</si>
  <si>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</si>
  <si>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</si>
  <si>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</si>
  <si>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</si>
  <si>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</si>
  <si>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</si>
  <si>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</si>
  <si>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</si>
  <si>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</si>
  <si>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</si>
  <si>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</si>
  <si>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</si>
  <si>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</si>
  <si>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</si>
  <si>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</si>
  <si>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</si>
  <si>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</si>
  <si>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</si>
  <si>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</si>
  <si>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</si>
  <si>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</si>
  <si>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</si>
  <si>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</si>
  <si>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</si>
  <si>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</si>
  <si>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</si>
  <si>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</si>
  <si>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</si>
  <si>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</si>
  <si>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</si>
  <si>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</si>
  <si>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</si>
  <si>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</si>
  <si>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</si>
  <si>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</si>
  <si>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</si>
  <si>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</si>
  <si>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</si>
  <si>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</si>
  <si>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</si>
  <si>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</si>
  <si>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</si>
  <si>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</si>
  <si>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</si>
  <si>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</si>
  <si>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</si>
  <si>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</si>
  <si>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</si>
  <si>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</si>
  <si>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</si>
  <si>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</si>
  <si>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</si>
  <si>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</si>
  <si>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</si>
  <si>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</si>
  <si>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</si>
  <si>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</si>
  <si>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</si>
  <si>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</si>
  <si>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</si>
  <si>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</si>
  <si>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</si>
  <si>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</si>
  <si>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</si>
  <si>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</si>
  <si>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</si>
  <si>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</si>
  <si>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</si>
  <si>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</si>
  <si>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</si>
  <si>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</si>
  <si>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</si>
  <si>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</si>
  <si>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</si>
  <si>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</si>
  <si>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</si>
  <si>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</si>
  <si>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</si>
  <si>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</si>
  <si>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</si>
  <si>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</si>
  <si>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</si>
  <si>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</si>
  <si>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</si>
  <si>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</si>
  <si>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</si>
  <si>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</si>
  <si>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</si>
  <si>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</si>
  <si>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</si>
  <si>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</si>
  <si>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</si>
  <si>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</si>
  <si>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</si>
  <si>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</si>
  <si>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</si>
  <si>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</si>
  <si>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</si>
  <si>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</si>
  <si>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</si>
  <si>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</si>
  <si>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</si>
  <si>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</si>
  <si>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</si>
  <si>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</si>
  <si>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</si>
  <si>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</si>
  <si>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</si>
  <si>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</si>
  <si>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</si>
  <si>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</si>
  <si>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</si>
  <si>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</si>
  <si>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</si>
  <si>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</si>
  <si>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</si>
  <si>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</si>
  <si>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</si>
  <si>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</si>
  <si>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</si>
  <si>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</si>
  <si>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</si>
  <si>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</si>
  <si>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</si>
  <si>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</si>
  <si>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</si>
  <si>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</si>
  <si>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</si>
  <si>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</si>
  <si>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</si>
  <si>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</si>
  <si>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</si>
  <si>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</si>
  <si>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</si>
  <si>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</si>
  <si>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</si>
  <si>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</si>
  <si>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</si>
  <si>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</si>
  <si>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</si>
  <si>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</si>
  <si>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</si>
  <si>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</si>
  <si>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</si>
  <si>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</si>
  <si>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</si>
  <si>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</si>
  <si>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</si>
  <si>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</si>
  <si>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</si>
  <si>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</si>
  <si>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</si>
  <si>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</si>
  <si>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</si>
  <si>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</si>
  <si>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</si>
  <si>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</si>
  <si>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</si>
  <si>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</si>
  <si>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</si>
  <si>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</si>
  <si>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</si>
  <si>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</si>
  <si>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</si>
  <si>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</si>
  <si>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</si>
  <si>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</si>
  <si>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</si>
  <si>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</si>
  <si>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</si>
  <si>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</si>
  <si>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</si>
  <si>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</si>
  <si>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</si>
  <si>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</si>
  <si>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</si>
  <si>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</si>
  <si>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</si>
  <si>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</si>
  <si>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</si>
  <si>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</si>
  <si>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</si>
  <si>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</si>
  <si>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</si>
  <si>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</si>
  <si>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</si>
  <si>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</si>
  <si>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</si>
  <si>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</si>
  <si>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</si>
  <si>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</si>
  <si>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</si>
  <si>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</si>
  <si>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</si>
  <si>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</si>
  <si>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</si>
  <si>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</si>
  <si>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</si>
  <si>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</si>
  <si>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</si>
  <si>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</si>
  <si>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</si>
  <si>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</si>
  <si>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</si>
  <si>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</si>
  <si>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</si>
  <si>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</si>
  <si>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</si>
  <si>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</si>
  <si>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</si>
  <si>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</si>
  <si>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</si>
  <si>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</si>
  <si>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</si>
  <si>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</si>
  <si>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</si>
  <si>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</si>
  <si>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</si>
  <si>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</si>
  <si>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</si>
  <si>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</si>
  <si>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</si>
  <si>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</si>
  <si>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</si>
  <si>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</si>
  <si>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</si>
  <si>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</si>
  <si>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</si>
  <si>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</si>
  <si>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</si>
  <si>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</si>
  <si>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</si>
  <si>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</si>
  <si>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</si>
  <si>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</si>
  <si>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</si>
  <si>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</si>
  <si>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</si>
  <si>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</si>
  <si>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</si>
  <si>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</si>
  <si>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</si>
  <si>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</si>
  <si>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</si>
  <si>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</si>
  <si>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</si>
  <si>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</si>
  <si>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</si>
  <si>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</si>
  <si>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</si>
  <si>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</si>
  <si>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</si>
  <si>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</si>
  <si>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</si>
  <si>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</si>
  <si>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</si>
  <si>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</si>
  <si>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</si>
  <si>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</si>
  <si>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</si>
  <si>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</si>
  <si>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</si>
  <si>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</si>
  <si>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</si>
  <si>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</si>
  <si>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</si>
  <si>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</si>
  <si>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</si>
  <si>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</si>
  <si>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</si>
  <si>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</si>
  <si>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</si>
  <si>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</si>
  <si>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</si>
  <si>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</si>
  <si>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</si>
  <si>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</si>
  <si>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</si>
  <si>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</si>
  <si>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</si>
  <si>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</si>
  <si>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</si>
  <si>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</si>
  <si>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</si>
  <si>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</si>
  <si>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</si>
  <si>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</si>
  <si>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</si>
  <si>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</si>
  <si>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</si>
  <si>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</si>
  <si>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</si>
  <si>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</si>
  <si>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</si>
  <si>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</si>
  <si>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</si>
  <si>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</si>
  <si>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</si>
  <si>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</si>
  <si>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</si>
  <si>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</si>
  <si>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</si>
  <si>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</si>
  <si>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</si>
  <si>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</si>
  <si>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</si>
  <si>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</si>
  <si>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</si>
  <si>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</si>
  <si>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</si>
  <si>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</si>
  <si>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</si>
  <si>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</si>
  <si>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</si>
  <si>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</si>
  <si>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</si>
  <si>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</si>
  <si>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</si>
  <si>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</si>
  <si>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</si>
  <si>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</si>
  <si>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</si>
  <si>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</si>
  <si>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</si>
  <si>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</si>
  <si>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</si>
  <si>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</si>
  <si>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</si>
  <si>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</si>
  <si>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</si>
  <si>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</si>
  <si>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</si>
  <si>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</si>
  <si>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</si>
  <si>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</si>
  <si>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</si>
  <si>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</si>
  <si>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</si>
  <si>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</si>
  <si>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</si>
  <si>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</si>
  <si>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</si>
  <si>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</si>
  <si>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</si>
  <si>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</si>
  <si>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</si>
  <si>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</si>
  <si>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</si>
  <si>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</si>
  <si>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</si>
  <si>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</si>
  <si>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</si>
  <si>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</si>
  <si>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</si>
  <si>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</si>
  <si>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</si>
  <si>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</si>
  <si>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</si>
  <si>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</si>
  <si>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</si>
  <si>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</si>
  <si>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</si>
  <si>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</si>
  <si>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</si>
  <si>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</si>
  <si>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</si>
  <si>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</si>
  <si>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</si>
  <si>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</si>
  <si>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</si>
  <si>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</si>
  <si>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</si>
  <si>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</si>
  <si>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</si>
  <si>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</si>
  <si>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</si>
  <si>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</si>
  <si>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</si>
  <si>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</si>
  <si>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</si>
  <si>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</si>
  <si>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</si>
  <si>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</si>
  <si>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</si>
  <si>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</si>
  <si>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</si>
  <si>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</si>
  <si>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</si>
  <si>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</si>
  <si>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</si>
  <si>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</si>
  <si>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</si>
  <si>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</si>
  <si>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</si>
  <si>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</si>
  <si>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</si>
  <si>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</si>
  <si>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</si>
  <si>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</si>
  <si>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</si>
  <si>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</si>
  <si>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</si>
  <si>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</si>
  <si>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</si>
  <si>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</si>
  <si>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</si>
  <si>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</si>
  <si>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</si>
  <si>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</si>
  <si>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</si>
  <si>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</si>
  <si>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</si>
  <si>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</si>
  <si>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</si>
  <si>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</si>
  <si>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</si>
  <si>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</si>
  <si>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</si>
  <si>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</si>
  <si>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</si>
  <si>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</si>
  <si>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</si>
  <si>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</si>
  <si>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</si>
  <si>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</si>
  <si>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</si>
  <si>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</si>
  <si>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</si>
  <si>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</si>
  <si>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</si>
  <si>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</si>
  <si>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</si>
  <si>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</si>
  <si>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</si>
  <si>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</si>
  <si>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</si>
  <si>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</si>
  <si>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</si>
  <si>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</si>
  <si>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</si>
  <si>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</si>
  <si>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</si>
  <si>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</si>
  <si>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</si>
  <si>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</si>
  <si>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</si>
  <si>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</si>
  <si>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</si>
  <si>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</si>
  <si>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</si>
  <si>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</si>
  <si>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</si>
  <si>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</si>
  <si>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</si>
  <si>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</si>
  <si>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</si>
  <si>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</si>
  <si>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</si>
  <si>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</si>
  <si>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</si>
  <si>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</si>
  <si>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</si>
  <si>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</si>
  <si>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</si>
  <si>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</si>
  <si>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</si>
  <si>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</si>
  <si>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</si>
  <si>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</si>
  <si>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</si>
  <si>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</si>
  <si>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</si>
  <si>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</si>
  <si>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</si>
  <si>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</si>
  <si>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</si>
  <si>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</si>
  <si>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</si>
  <si>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</si>
  <si>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</si>
  <si>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</si>
  <si>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</si>
  <si>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</si>
  <si>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</si>
  <si>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</si>
  <si>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</si>
  <si>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</si>
  <si>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</si>
  <si>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</si>
  <si>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</si>
  <si>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</si>
  <si>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</si>
  <si>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</si>
  <si>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</si>
  <si>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</si>
  <si>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</si>
  <si>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</si>
  <si>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</si>
  <si>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</si>
  <si>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</si>
  <si>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</si>
  <si>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</si>
  <si>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</si>
  <si>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</si>
  <si>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</si>
  <si>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</si>
  <si>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</si>
  <si>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</si>
  <si>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</si>
  <si>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</si>
  <si>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</si>
  <si>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</si>
  <si>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</si>
  <si>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</si>
  <si>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</si>
  <si>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</si>
  <si>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</si>
  <si>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</si>
  <si>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</si>
  <si>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</si>
  <si>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</si>
  <si>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</si>
  <si>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</si>
  <si>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</si>
  <si>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</si>
  <si>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</si>
  <si>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</si>
  <si>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</si>
  <si>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</si>
  <si>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</si>
  <si>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</si>
  <si>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</si>
  <si>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</si>
  <si>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</si>
  <si>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</si>
  <si>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</si>
  <si>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</si>
  <si>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</si>
  <si>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</si>
  <si>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</si>
  <si>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</si>
  <si>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</si>
  <si>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</si>
  <si>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</si>
  <si>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</si>
  <si>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</si>
  <si>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</si>
  <si>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</si>
  <si>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</si>
  <si>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</si>
  <si>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</si>
  <si>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</si>
  <si>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</si>
  <si>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</si>
  <si>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</si>
  <si>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</si>
  <si>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</si>
  <si>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</si>
  <si>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</si>
  <si>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</si>
  <si>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</si>
  <si>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</si>
  <si>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</si>
  <si>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</si>
  <si>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</si>
  <si>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</si>
  <si>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</si>
  <si>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</si>
  <si>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</si>
  <si>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</si>
  <si>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</si>
  <si>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</si>
  <si>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</si>
  <si>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</si>
  <si>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</si>
  <si>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</si>
  <si>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</si>
  <si>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</si>
  <si>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</si>
  <si>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</si>
  <si>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</si>
  <si>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</si>
  <si>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</si>
  <si>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</si>
  <si>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</si>
  <si>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</si>
  <si>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</si>
  <si>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</si>
  <si>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</si>
  <si>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</si>
  <si>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</si>
  <si>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</si>
  <si>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</si>
  <si>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</si>
  <si>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</si>
  <si>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</si>
  <si>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</si>
  <si>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</si>
  <si>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</si>
  <si>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</si>
  <si>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</si>
  <si>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</si>
  <si>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</si>
  <si>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</si>
  <si>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</si>
  <si>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</si>
  <si>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</si>
  <si>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</si>
  <si>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</si>
  <si>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</si>
  <si>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</si>
  <si>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</si>
  <si>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</si>
  <si>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</si>
  <si>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</si>
  <si>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</si>
  <si>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</si>
  <si>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</si>
  <si>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</si>
  <si>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</si>
  <si>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</si>
  <si>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</si>
  <si>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</si>
  <si>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</si>
  <si>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</si>
  <si>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</si>
  <si>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</si>
  <si>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</si>
  <si>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</si>
  <si>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</si>
  <si>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</si>
  <si>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</si>
  <si>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</si>
  <si>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</si>
  <si>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</si>
  <si>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</si>
  <si>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</si>
  <si>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</si>
  <si>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</si>
  <si>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</si>
  <si>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</si>
  <si>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</si>
  <si>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</si>
  <si>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</si>
  <si>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</si>
  <si>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</si>
  <si>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</si>
  <si>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</si>
  <si>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</si>
  <si>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</si>
  <si>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</si>
  <si>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</si>
  <si>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</si>
  <si>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</si>
  <si>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</si>
  <si>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</si>
  <si>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</si>
  <si>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</si>
  <si>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</si>
  <si>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</si>
  <si>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</si>
  <si>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</si>
  <si>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</si>
  <si>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</si>
  <si>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</si>
  <si>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</si>
  <si>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</si>
  <si>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</si>
  <si>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</si>
  <si>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</si>
  <si>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</si>
  <si>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</si>
  <si>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</si>
  <si>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</si>
  <si>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</si>
  <si>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</si>
  <si>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</si>
  <si>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</si>
  <si>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</si>
  <si>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</si>
  <si>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</si>
  <si>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</si>
  <si>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</si>
  <si>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</si>
  <si>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</si>
  <si>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</si>
  <si>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</si>
  <si>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</si>
  <si>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</si>
  <si>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</si>
  <si>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</si>
  <si>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</si>
  <si>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</si>
  <si>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</si>
  <si>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</si>
  <si>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</si>
  <si>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</si>
  <si>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</si>
  <si>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</si>
  <si>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</si>
  <si>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</si>
  <si>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</si>
  <si>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</si>
  <si>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</si>
  <si>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</si>
  <si>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</si>
  <si>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</si>
  <si>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</si>
  <si>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</si>
  <si>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</si>
  <si>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</si>
  <si>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</si>
  <si>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</si>
  <si>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</si>
  <si>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</si>
  <si>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</si>
  <si>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</si>
  <si>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</si>
  <si>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</si>
  <si>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</si>
  <si>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</si>
  <si>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</si>
  <si>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</si>
  <si>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</si>
  <si>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</si>
  <si>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</si>
  <si>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</si>
  <si>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</si>
  <si>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</si>
  <si>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</si>
  <si>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</si>
  <si>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</si>
  <si>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</si>
  <si>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</si>
  <si>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</si>
  <si>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</si>
  <si>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</si>
  <si>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</si>
  <si>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</si>
  <si>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</si>
  <si>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</si>
  <si>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</si>
  <si>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</si>
  <si>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</si>
  <si>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</si>
  <si>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</si>
  <si>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</si>
  <si>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</si>
  <si>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</si>
  <si>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</si>
  <si>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</si>
  <si>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</si>
  <si>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</si>
  <si>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</si>
  <si>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</si>
  <si>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</si>
  <si>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</si>
  <si>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</si>
  <si>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</si>
  <si>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</si>
  <si>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</si>
  <si>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</si>
  <si>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</si>
  <si>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</si>
  <si>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</si>
  <si>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</si>
  <si>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</si>
  <si>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</si>
  <si>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</si>
  <si>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</si>
  <si>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</si>
  <si>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</si>
  <si>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</si>
  <si>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</si>
  <si>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</si>
  <si>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</si>
  <si>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</si>
  <si>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</si>
  <si>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</si>
  <si>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</si>
  <si>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</si>
  <si>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</si>
  <si>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</si>
  <si>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</si>
  <si>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</si>
  <si>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</si>
  <si>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</si>
  <si>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</si>
  <si>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</si>
  <si>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</si>
  <si>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</si>
  <si>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</si>
  <si>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</si>
  <si>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</si>
  <si>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</si>
  <si>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</si>
  <si>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</si>
  <si>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</si>
  <si>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</si>
  <si>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</si>
  <si>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</si>
  <si>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</si>
  <si>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</si>
  <si>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</si>
  <si>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</si>
  <si>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</si>
  <si>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</si>
  <si>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</si>
  <si>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</si>
  <si>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</si>
  <si>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</si>
  <si>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</si>
  <si>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</si>
  <si>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</si>
  <si>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</si>
  <si>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</si>
  <si>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</si>
  <si>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</si>
  <si>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</si>
  <si>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</si>
  <si>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</si>
  <si>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</si>
  <si>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</si>
  <si>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</si>
  <si>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</si>
  <si>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</si>
  <si>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</si>
  <si>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</si>
  <si>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</si>
  <si>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</si>
  <si>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</si>
  <si>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</si>
  <si>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</si>
  <si>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</si>
  <si>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</si>
  <si>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</si>
  <si>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</si>
  <si>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</si>
  <si>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</si>
  <si>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</si>
  <si>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</si>
  <si>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</si>
  <si>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</si>
  <si>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</si>
  <si>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</si>
  <si>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</si>
  <si>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</si>
  <si>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</si>
  <si>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</si>
  <si>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</si>
  <si>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</si>
  <si>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</si>
  <si>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</si>
  <si>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</si>
  <si>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</si>
  <si>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</si>
  <si>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</si>
  <si>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</si>
  <si>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</si>
  <si>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</si>
  <si>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</si>
  <si>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</si>
  <si>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</si>
  <si>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</si>
  <si>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</si>
  <si>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</si>
  <si>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</si>
  <si>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</si>
  <si>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</si>
  <si>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</si>
  <si>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</si>
  <si>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</si>
  <si>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</si>
  <si>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</si>
  <si>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</si>
  <si>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</si>
  <si>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</si>
  <si>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</si>
  <si>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</si>
  <si>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</si>
  <si>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</si>
  <si>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</si>
  <si>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</si>
  <si>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</si>
  <si>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</si>
  <si>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</si>
  <si>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</si>
  <si>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</si>
  <si>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</si>
  <si>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</si>
  <si>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</si>
  <si>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</si>
  <si>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</si>
  <si>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</si>
  <si>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</si>
  <si>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</si>
  <si>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</si>
  <si>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</si>
  <si>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</si>
  <si>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</si>
  <si>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</si>
  <si>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</si>
  <si>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</si>
  <si>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</si>
  <si>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</si>
  <si>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</si>
  <si>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</si>
  <si>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</si>
  <si>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</si>
  <si>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10 min</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</si>
  <si>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</si>
  <si>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</si>
  <si>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</si>
  <si>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</si>
  <si>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</si>
  <si>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</si>
  <si>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</si>
  <si>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</si>
  <si>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</si>
  <si>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</si>
  <si>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</si>
  <si>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</si>
  <si>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</si>
  <si>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</si>
  <si>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20 min </t>
  </si>
  <si>
    <t>PCM-20251105-00000640</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</si>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</sst>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303.43623564815061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6.4337499999965075E-2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45966.384661574077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45966.384661574077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45966.384661574077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45966.384661574077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45966.384661574077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45966.384661574077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45966.384661574077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45966.384661574077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45966.384661574077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45966.384661574077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45966.384661574077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45966.384661574077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45966.384661574077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45966.384661574077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45966.384661574077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45966.384661574077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45966.384661574077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45966.384661574077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45966.384661574077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45966.384661574077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45966.384661574077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45966.384661574077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45966.384661574077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45966.384661574077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45966.384661574077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45966.384661574077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45966.384661574077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45966.384661574077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45966.384661574077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45966.384661574077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45966.384661574077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45966.384661574077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45966.384661574077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45966.384661574077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45966.384661574077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45966.384661574077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45966.384661574077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45966.384661574077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45966.384661574077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45966.384661574077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45966.384661574077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45966.384661574077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45966.384661574077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45966.384661574077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45966.384661574077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45966.384661574077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45966.384661574077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45966.384661574077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45966.384661574077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45966.384661574077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45966.384661574077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45966.384661574077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45966.384661574077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45966.384661574077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45966.384661574077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45966.384661574077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45966.384661574077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45966.384661574077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45966.384661574077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45966.384661574077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45966.384661574077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45966.384661574077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45966.384661574077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45966.384661574077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45966.384661574077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45966.384661574077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45966.384661574077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45966.384661574077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45966.384661574077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45966.384661574077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45966.384661574077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45966.384661574077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45966.384661574077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45966.384661574077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45966.384661574077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45966.384661574077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45966.384661574077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45966.384661574077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45966.384661574077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45966.384661574077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45966.384661574077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45966.384661574077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45966.384661574077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45966.384661574077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45966.384661574077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45966.384661574077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45966.384661574077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45966.384661574077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45966.384661574077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45966.384661574077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45966.384661574077</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45966.384661574077</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6E97CF7A-12DA-40AF-AFE4-3DFFFE05BC5A}"/>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141.38482361111528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7.6425782407459337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0.11872407407645369</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8.2393055556167383E-2</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45966.384661574077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45966.384661574077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45966.384661574077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45966.384661574077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45966.384661574077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45966.384661574077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45966.384661574077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45966.384661574077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45966.384661574077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45966.384661574077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45966.384661574077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45966.384661574077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45966.384661574077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45966.384661574077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45966.384661574077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45966.384661574077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45966.384661574077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45966.384661574077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45966.384661574077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45966.384661574077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45966.384661574077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45966.384661574077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45966.384661574077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45966.384661574077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45966.384661574077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45966.384661574077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45966.384661574077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45966.384661574077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45966.384661574077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45966.384661574077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45966.384661574077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45966.384661574077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45966.384661574077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45966.384661574077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45966.384661574077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45966.384661574077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45966.384661574077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45966.384661574077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45966.384661574077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45966.384661574077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45966.384661574077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45966.384661574077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45966.384661574077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45966.384661574077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45966.384661574077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45966.384661574077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45966.384661574077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45966.384661574077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45966.384661574077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45966.384661574077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45966.384661574077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45966.384661574077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45966.384661574077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45966.384661574077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45966.384661574077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45966.384661574077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45966.384661574077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45966.384661574077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45966.384661574077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45966.384661574077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45966.384661574077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45966.384661574077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45966.384661574077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45966.384661574077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45966.384661574077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45966.384661574077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45966.384661574077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45966.384661574077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45966.384661574077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45966.384661574077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45966.384661574077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45966.384661574077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45966.384661574077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45966.384661574077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45966.384661574077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45966.384661574077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45966.384661574077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45966.384661574077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45966.384661574077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45966.384661574077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45966.384661574077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45966.384661574077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45966.384661574077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45966.384661574077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45966.384661574077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45966.384661574077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45966.384661574077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45966.384661574077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45966.384661574077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45966.384661574077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45966.384661574077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45966.384661574077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45966.384661574077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45966.384661574077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45966.384661574077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45966.384661574077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45966.384661574077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45966.384661574077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45966.384661574077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45966.384661574077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45966.384661574077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45966.384661574077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45966.384661574077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45966.384661574077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45966.384661574077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45966.384661574077</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45966.384661574077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45966.384661574077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45966.384661574077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45966.384661574077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45966.384661574077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45966.384661574077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45966.384661574077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45966.384661574077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45966.384661574077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45966.384661574077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45966.384661574077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45966.384661574077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45966.384661574077</v>
      </c>
      <c r="H14" s="22" t="s">
        <v>39114</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45966.384661574077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45966.384661574077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45966.384661574077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45966.384661574077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45966.384661574077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45966.384661574077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45966.384661574077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45966.384661574077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45966.384661574077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45966.384661574077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45966.384661574077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45966.384661574077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45966.384661574077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45966.384661574077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45966.384661574077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45966.384661574077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45966.384661574077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45966.384661574077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45966.384661574077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45966.384661574077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45966.384661574077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45966.384661574077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45966.384661574077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45966.384661574077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45966.384661574077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45966.384661574077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45966.384661574077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45966.384661574077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45966.384661574077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45966.384661574077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45966.384661574077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45966.384661574077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45966.384661574077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45966.384661574077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45966.384661574077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45966.384661574077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45966.384661574077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45966.384661574077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45966.384661574077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45966.384661574077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45966.384661574077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45966.384661574077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45966.384661574077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45966.384661574077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45966.384661574077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45966.384661574077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45966.384661574077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45966.384661574077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45966.384661574077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45966.384661574077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45966.384661574077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45966.384661574077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45966.384661574077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45966.384661574077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45966.384661574077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45966.384661574077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45966.384661574077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45966.384661574077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45966.384661574077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45966.384661574077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45966.384661574077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45966.384661574077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45966.384661574077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45966.384661574077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45966.384661574077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45966.384661574077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45966.384661574077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45966.384661574077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45966.384661574077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45966.384661574077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45966.384661574077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45966.384661574077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45966.384661574077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45966.384661574077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45966.384661574077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45966.384661574077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45966.384661574077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45966.384661574077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45966.384661574077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45966.384661574077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45966.384661574077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45966.384661574077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45966.384661574077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45966.384661574077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45966.384661574077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45966.384661574077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45966.384661574077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45966.384661574077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45966.384661574077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45966.384661574077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45966.384661574077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45966.384661574077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45966.384661574077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45966.384661574077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45966.384661574077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45966.384661574077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45966.384661574077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45966.384661574077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45966.384661574077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45966.384661574077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45966.384661574077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45966.384661574077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45966.384661574077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45966.384661574077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45966.384661574077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45966.384661574077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45966.384661574077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45966.384661574077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45966.384661574077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45966.384661574077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45966.384661574077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45966.384661574077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45966.384661574077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45966.384661574077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45966.384661574077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45966.384661574077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45966.384661574077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45966.384661574077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45966.384661574077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45966.384661574077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45966.384661574077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45966.384661574077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45966.384661574077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45966.384661574077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45966.384661574077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45966.384661574077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45966.384661574077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45966.384661574077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45966.384661574077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45966.384661574077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45966.384661574077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45966.384661574077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45966.384661574077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45966.384661574077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45966.384661574077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45966.384661574077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45966.384661574077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45966.384661574077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45966.384661574077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45966.384661574077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45966.384661574077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45966.384661574077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45966.384661574077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45966.384661574077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45966.384661574077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45966.384661574077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45966.384661574077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45966.384661574077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45966.384661574077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45966.384661574077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45966.384661574077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45966.384661574077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45966.384661574077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45966.384661574077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45966.384661574077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45966.384661574077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45966.384661574077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45966.384661574077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45966.384661574077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45966.384661574077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45966.384661574077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45966.384661574077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45966.384661574077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45966.384661574077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45966.384661574077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45966.384661574077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45966.384661574077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45966.384661574077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45966.384661574077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45966.384661574077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45966.384661574077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45966.384661574077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45966.384661574077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45966.384661574077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45966.384661574077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45966.384661574077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45966.384661574077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45966.384661574077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45966.384661574077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45966.384661574077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45966.384661574077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45966.384661574077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45966.384661574077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45966.384661574077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45966.384661574077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45966.384661574077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45966.384661574077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45966.384661574077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45966.384661574077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45966.384661574077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45966.384661574077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45966.384661574077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45966.384661574077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45966.384661574077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45966.384661574077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45966.384661574077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45966.384661574077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45966.384661574077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45966.384661574077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45966.384661574077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45966.384661574077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45966.384661574077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45966.384661574077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45966.384661574077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45966.384661574077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45966.384661574077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45966.384661574077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45966.384661574077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45966.384661574077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45966.384661574077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45966.384661574077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45966.384661574077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45966.384661574077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45966.384661574077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45966.384661574077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45966.384661574077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45966.384661574077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45966.384661574077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45966.384661574077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45966.384661574077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45966.384661574077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45966.384661574077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45966.384661574077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45966.384661574077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45966.384661574077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45966.384661574077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45966.384661574077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45966.384661574077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45966.384661574077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45966.384661574077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45966.384661574077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45966.384661574077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45966.384661574077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45966.384661574077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45966.384661574077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45966.384661574077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45966.384661574077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45966.384661574077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45966.384661574077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45966.384661574077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45966.384661574077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45966.384661574077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45966.384661574077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45966.384661574077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45966.384661574077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45966.384661574077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45966.384661574077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45966.384661574077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45966.384661574077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45966.384661574077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45966.384661574077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45966.384661574077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45966.384661574077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45966.384661574077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45966.384661574077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45966.384661574077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45966.384661574077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45966.384661574077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45966.384661574077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45966.384661574077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45966.384661574077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45966.384661574077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45966.384661574077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45966.384661574077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45966.384661574077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45966.384661574077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45966.384661574077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45966.384661574077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45966.384661574077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45966.384661574077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45966.384661574077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45966.384661574077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45966.384661574077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45966.384661574077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45966.384661574077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45966.384661574077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45966.384661574077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45966.384661574077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45966.384661574077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45966.384661574077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45966.384661574077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45966.384661574077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45966.384661574077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45966.384661574077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45966.384661574077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45966.384661574077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45966.384661574077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45966.384661574077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45966.384661574077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45966.384661574077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45966.384661574077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45966.384661574077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45966.384661574077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45966.384661574077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45966.384661574077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45966.384661574077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45966.384661574077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45966.384661574077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45966.384661574077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45966.384661574077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45966.384661574077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45966.384661574077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45966.384661574077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45966.384661574077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45966.384661574077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45966.384661574077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45966.384661574077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45966.384661574077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45966.384661574077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45966.384661574077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45966.384661574077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45966.384661574077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45966.384661574077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45966.384661574077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45966.384661574077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45966.384661574077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45966.384661574077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45966.384661574077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45966.384661574077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45966.384661574077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45966.384661574077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45966.384661574077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45966.384661574077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45966.384661574077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45966.384661574077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45966.384661574077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45966.384661574077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45966.384661574077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45966.384661574077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45966.384661574077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45966.384661574077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45966.384661574077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45966.384661574077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45966.384661574077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45966.384661574077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45966.384661574077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45966.384661574077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45966.384661574077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45966.384661574077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45966.384661574077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45966.384661574077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45966.384661574077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45966.384661574077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45966.384661574077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45966.384661574077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45966.384661574077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45966.384661574077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45966.384661574077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45966.384661574077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45966.384661574077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45966.384661574077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45966.384661574077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45966.384661574077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45966.384661574077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45966.384661574077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45966.384661574077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45966.384661574077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45966.384661574077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45966.384661574077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45966.384661574077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45966.384661574077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45966.384661574077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45966.384661574077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45966.384661574077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45966.384661574077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45966.384661574077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45966.384661574077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45966.384661574077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45966.384661574077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45966.384661574077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45966.384661574077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45966.384661574077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45966.384661574077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45966.384661574077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45966.384661574077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45966.384661574077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45966.384661574077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45966.384661574077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45966.384661574077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45966.384661574077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45966.384661574077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45966.384661574077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45966.384661574077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45966.384661574077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45966.384661574077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45966.384661574077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45966.384661574077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45966.384661574077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45966.384661574077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45966.384661574077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45966.384661574077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45966.384661574077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45966.384661574077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45966.384661574077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45966.384661574077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45966.384661574077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45966.384661574077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45966.384661574077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45966.384661574077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45966.384661574077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45966.384661574077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45966.384661574077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45966.384661574077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45966.384661574077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45966.384661574077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45966.384661574077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45966.384661574077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45966.384661574077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45966.384661574077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45966.384661574077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45966.384661574077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45966.384661574077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45966.384661574077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45966.384661574077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45966.384661574077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45966.384661574077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45966.384661574077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45966.384661574077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45966.384661574077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45966.384661574077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45966.384661574077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45966.384661574077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45966.384661574077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45966.384661574077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45966.384661574077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45966.384661574077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45966.384661574077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45966.384661574077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45966.384661574077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45966.384661574077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45966.384661574077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45966.384661574077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45966.384661574077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45966.384661574077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45966.384661574077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45966.384661574077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45966.384661574077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45966.384661574077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45966.384661574077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45966.384661574077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45966.384661574077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45966.384661574077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45966.384661574077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45966.384661574077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45966.384661574077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45966.384661574077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45966.384661574077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45966.384661574077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45966.384661574077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45966.384661574077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45966.384661574077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45966.384661574077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45966.384661574077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45966.384661574077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45966.384661574077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45966.384661574077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45966.384661574077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45966.384661574077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45966.384661574077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45966.384661574077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45966.384661574077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45966.384661574077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45966.384661574077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45966.384661574077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45966.384661574077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45966.384661574077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45966.384661574077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45966.384661574077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45966.384661574077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45966.384661574077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45966.384661574077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45966.384661574077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45966.384661574077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45966.384661574077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45966.384661574077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45966.384661574077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45966.384661574077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45966.384661574077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45966.384661574077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45966.384661574077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45966.384661574077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45966.384661574077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45966.384661574077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45966.384661574077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45966.384661574077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45966.384661574077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45966.384661574077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45966.384661574077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45966.384661574077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45966.384661574077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45966.384661574077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45966.384661574077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45966.384661574077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45966.384661574077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45966.384661574077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45966.384661574077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45966.384661574077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45966.384661574077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45966.384661574077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45966.384661574077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45966.384661574077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45966.384661574077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45966.384661574077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45966.384661574077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45966.384661574077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45966.384661574077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45966.384661574077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45966.384661574077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45966.384661574077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45966.384661574077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45966.384661574077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45966.384661574077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45966.384661574077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45966.384661574077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45966.384661574077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45966.384661574077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45966.384661574077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45966.384661574077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45966.384661574077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45966.384661574077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45966.384661574077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45966.384661574077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45966.384661574077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45966.384661574077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45966.384661574077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45966.384661574077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45966.384661574077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45966.384661574077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45966.384661574077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45966.384661574077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45966.384661574077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45966.384661574077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45966.384661574077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45966.384661574077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45966.384661689815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45966.384661689815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45966.384661689815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45966.384661689815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45966.384661689815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45966.384661689815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45966.384661689815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45966.384661689815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45966.384661689815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45966.384661689815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45966.384661689815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45966.384661689815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45966.384661689815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45966.384661689815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45966.384661689815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45966.384661689815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45966.384661689815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45966.384661689815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45966.384661689815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45966.384661689815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45966.384661689815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45966.384661689815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45966.384661689815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45966.384661689815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45966.384661689815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45966.384661689815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45966.384661689815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45966.384661689815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45966.384661689815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45966.384661689815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45966.384661689815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45966.384661689815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45966.384661689815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45966.384661689815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45966.384661689815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45966.384661689815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45966.384661689815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45966.384661689815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45966.384661689815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45966.384661689815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45966.384661689815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45966.384661689815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45966.384661689815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45966.384661689815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45966.384661689815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45966.384661689815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45966.384661689815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45966.384661689815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45966.384661689815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45966.384661689815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45966.384661689815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45966.384661689815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45966.384661689815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45966.384661689815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45966.384661689815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45966.384661689815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45966.384661689815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45966.384661689815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45966.384661689815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45966.384661689815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45966.384661689815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45966.384661689815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45966.384661689815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45966.384661689815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45966.384661689815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45966.384661689815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45966.384661689815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45966.384661689815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45966.384661689815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45966.384661689815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45966.384661689815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45966.384661689815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45966.384661689815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45966.384661689815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45966.384661689815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45966.384661689815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45966.384661689815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45966.384661689815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45966.384661689815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45966.384661689815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45966.384661689815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45966.384661689815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45966.384661689815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45966.384661689815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45966.384661689815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45966.384661689815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45966.384661689815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45966.384661689815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45966.384661689815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45966.384661689815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45966.384661689815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45966.384661689815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45966.384661689815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45966.384661689815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45966.384661689815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45966.384661689815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45966.384661689815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45966.384661689815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45966.384661689815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45966.384661689815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45966.384661689815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45966.384661689815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45966.384661689815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45966.384661689815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45966.384661689815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45966.384661689815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45966.384661689815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45966.384661689815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45966.384661689815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45966.384661689815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45966.384661689815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45966.384661689815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45966.384661689815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45966.384661689815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45966.384661689815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45966.384661689815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45966.384661689815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45966.384661689815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45966.384661689815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45966.384661689815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45966.384661689815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45966.384661689815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45966.384661689815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45966.384661689815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45966.384661689815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45966.384661689815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45966.384661689815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45966.384661689815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45966.384661689815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45966.384661689815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45966.384661689815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45966.384661689815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45966.384661689815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45966.384661689815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45966.384661689815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45966.384661689815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45966.384661689815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45966.384661689815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45966.384661689815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45966.384661689815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45966.384661689815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45966.384661689815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45966.384661689815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45966.384661689815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45966.384661689815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45966.384661689815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45966.384661689815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45966.384661689815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45966.384661689815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45966.384661689815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45966.384661689815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45966.384661689815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45966.384661689815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45966.384661689815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45966.384661689815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45966.384661689815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45966.384661689815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45966.384661689815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45966.384661689815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45966.384661689815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45966.384661689815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45966.384661689815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45966.384661689815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45966.384661689815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45966.384661689815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45966.384661689815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45966.384661689815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45966.384661689815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45966.384661689815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45966.384661689815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45966.384661689815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45966.384661689815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45966.384661689815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45966.384661689815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45966.384661689815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45966.384661689815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45966.384661689815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45966.384661689815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45966.384661689815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45966.384661689815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45966.384661689815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45966.384661689815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45966.384661689815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45966.384661689815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45966.384661689815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45966.384661689815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45966.384661689815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45966.384661689815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45966.384661689815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45966.384661689815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45966.384661689815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45966.384661689815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45966.384661689815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45966.384661689815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45966.384661689815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45966.384661689815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45966.384661689815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45966.384661689815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45966.384661689815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45966.384661689815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45966.384661689815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45966.384661689815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45966.384661689815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45966.384661689815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45966.384661689815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45966.384661689815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45966.384661689815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45966.384661689815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45966.384661689815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45966.384661689815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45966.384661689815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45966.384661689815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45966.384661689815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45966.384661689815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45966.384661689815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45966.384661689815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45966.384661689815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45966.384661689815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45966.384661689815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45966.384661689815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45966.384661689815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45966.384661689815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45966.384661689815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45966.384661689815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45966.384661689815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45966.384661689815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45966.384661689815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45966.384661689815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45966.384661689815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45966.384661689815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45966.384661689815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45966.384661689815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45966.384661689815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45966.384661689815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45966.384661689815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45966.384661689815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45966.384661689815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45966.384661689815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45966.384661689815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45966.384661689815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45966.384661689815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45966.384661689815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45966.384661689815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45966.384661689815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45966.384661689815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45966.384661689815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45966.384661689815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45966.384661689815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45966.384661689815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45966.384661689815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45966.384661689815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45966.384661689815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45966.384661689815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45966.384661689815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45966.384661689815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45966.384661689815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45966.384661689815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45966.384661689815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45966.384661689815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45966.384661689815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45966.384661689815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45966.384661689815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45966.384661689815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45966.384661689815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45966.384661689815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45966.384661689815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45966.384661689815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45966.384661689815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45966.384661689815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45966.384661689815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45966.384661689815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45966.384661689815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45966.384661689815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45966.384661689815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45966.384661689815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45966.384661689815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45966.384661689815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45966.384661689815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45966.384661689815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45966.384661689815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45966.384661689815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45966.384661689815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45966.384661689815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45966.384661689815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45966.384661689815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45966.384661689815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45966.384661689815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45966.384661689815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45966.384661689815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45966.384661689815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45966.384661689815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45966.384661689815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45966.384661689815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45966.384661689815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45966.384661689815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45966.384661689815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45966.384661689815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45966.384661689815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45966.384661689815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45966.384661689815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45966.384661689815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45966.384661689815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45966.384661689815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45966.384661689815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45966.384661689815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45966.384661689815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45966.384661689815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45966.384661689815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45966.384661689815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45966.384661689815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45966.384661689815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45966.384661689815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45966.384661689815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45966.384661689815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45966.384661689815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45966.384661689815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45966.384661689815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45966.384661689815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45966.384661689815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45966.384661689815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45966.384661689815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45966.384661689815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45966.384661689815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45966.384661689815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45966.384661689815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45966.384661689815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45966.384661689815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45966.384661689815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45966.384661689815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45966.384661689815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45966.384661689815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45966.384661689815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45966.384661689815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45966.384661689815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45966.384661689815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45966.384661689815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45966.384661689815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45966.384661689815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45966.384661689815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45966.384661689815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45966.384661689815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45966.384661689815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45966.384661689815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45966.384661689815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45966.384661689815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45966.384661689815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45966.384661689815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45966.384661689815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45966.384661689815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45966.384661689815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45966.384661689815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45966.384661689815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45966.384661689815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45966.384661689815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45966.384661689815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45966.384661689815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45966.384661689815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45966.384661689815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45966.384661689815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45966.384661689815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45966.384661689815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45966.384661689815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45966.384661689815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45966.384661689815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45966.384661689815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45966.384661689815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45966.384661689815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45966.384661689815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45966.384661689815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45966.384661689815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45966.384661689815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45966.384661689815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45966.384661689815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45966.384661689815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45966.384661689815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45966.384661689815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45966.384661689815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45966.384661689815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45966.384661689815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45966.384661689815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45966.384661689815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45966.384661689815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45966.384661689815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45966.384661689815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45966.384661689815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45966.384661689815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45966.384661689815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45966.384661689815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45966.384661689815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45966.384661689815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45966.384661689815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45966.384661689815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45966.384661689815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45966.384661689815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45966.384661689815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45966.384661689815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45966.384661689815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45966.384661689815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45966.384661689815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45966.384661689815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45966.384661689815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45966.384661689815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45966.384661689815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45966.384661689815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45966.384661689815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45966.384661689815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45966.384661689815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45966.384661689815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45966.384661689815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45966.384661689815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45966.384661689815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45966.384661689815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45966.384661689815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45966.384661689815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45966.384661689815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45966.384661689815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45966.384661689815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45966.384661689815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45966.384661689815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45966.384661689815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45966.384661689815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45966.384661689815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45966.384661689815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45966.384661689815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45966.384661689815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45966.384661689815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45966.384661689815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45966.384661689815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45966.384661689815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45966.384661689815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45966.384661689815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45966.384661689815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45966.384661689815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45966.384661689815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45966.384661689815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45966.384661689815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45966.384661689815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45966.384661689815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45966.384661689815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45966.384661689815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45966.384661689815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45966.384661689815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45966.384661689815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45966.384661689815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45966.384661689815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45966.384661689815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45966.384661689815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45966.384661689815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45966.384661689815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45966.384661689815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45966.384661689815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45966.384661689815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45966.384661689815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45966.384661689815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45966.384661689815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45966.384661689815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45966.384661689815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45966.384661689815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45966.384661689815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45966.384661689815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45966.384661689815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45966.384661689815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45966.384661689815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45966.384661689815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45966.384661689815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45966.384661689815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45966.384661689815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45966.384661689815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45966.384661689815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45966.384661689815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45966.384661689815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45966.384661689815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45966.384661689815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45966.384661689815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45966.384661689815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45966.384661689815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45966.384661689815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45966.384661689815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45966.384661689815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45966.384661689815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45966.384661689815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45966.384661689815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45966.384661689815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45966.384661689815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45966.384661689815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45966.384661689815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45966.384661689815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45966.384661689815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45966.384661689815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45966.384661689815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45966.384661689815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45966.384661689815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45966.384661689815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45966.384661689815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45966.384661689815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45966.384661689815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45966.384661689815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45966.384661689815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45966.384661689815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45966.384661689815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45966.384661689815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45966.384661689815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45966.384661689815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45966.384661689815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45966.384661689815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45966.384661689815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45966.384661689815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45966.384661689815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45966.384661689815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45966.384661689815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45966.384661689815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45966.384661689815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45966.384661689815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45966.384661689815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45966.384661689815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45966.384661689815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45966.384661689815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262.90394398148055</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1</v>
      </c>
      <c r="D3" s="93" t="s">
        <v>36120</v>
      </c>
      <c r="E3" s="97" t="s">
        <v>39021</v>
      </c>
      <c r="F3" s="98"/>
      <c r="G3" s="99">
        <f ca="1">IFERROR(NOW()-F3,"")</f>
        <v>45966.384661574077</v>
      </c>
      <c r="H3" s="98">
        <v>45966.313194444447</v>
      </c>
      <c r="I3" s="98" t="str">
        <f>IFERROR(VLOOKUP(D3,DB!A:F,6,0),"")</f>
        <v>SCECO</v>
      </c>
      <c r="J3" s="98" t="str">
        <f>IFERROR(VLOOKUP(D3,DB!A:G,7,0),"")</f>
        <v>Dead</v>
      </c>
      <c r="K3" s="100" t="s">
        <v>39118</v>
      </c>
      <c r="L3" s="93" t="str">
        <f>IFERROR(VLOOKUP(D3,DB!A:I,9,0),"")</f>
        <v>Latis</v>
      </c>
    </row>
    <row r="4" spans="1:16" ht="15" customHeight="1">
      <c r="A4" s="118" t="s">
        <v>39117</v>
      </c>
      <c r="B4" s="118" t="str">
        <f>IFERROR(VLOOKUP(D4,DB!A:K,11,0),"")</f>
        <v>R4</v>
      </c>
      <c r="C4" s="119">
        <v>1</v>
      </c>
      <c r="D4" s="93" t="s">
        <v>35821</v>
      </c>
      <c r="E4" s="97" t="s">
        <v>39021</v>
      </c>
      <c r="F4" s="98"/>
      <c r="G4" s="99">
        <f ca="1">IFERROR(NOW()-F4,"")</f>
        <v>45966.384661574077</v>
      </c>
      <c r="H4" s="98">
        <v>45966.313194444447</v>
      </c>
      <c r="I4" s="98" t="str">
        <f>IFERROR(VLOOKUP(D4,DB!A:F,6,0),"")</f>
        <v>SCECO</v>
      </c>
      <c r="J4" s="98" t="str">
        <f>IFERROR(VLOOKUP(D4,DB!A:G,7,0),"")</f>
        <v>Dead</v>
      </c>
      <c r="K4" s="100" t="s">
        <v>39119</v>
      </c>
      <c r="L4" s="93" t="str">
        <f>IFERROR(VLOOKUP(D4,DB!A:I,9,0),"")</f>
        <v>Latis</v>
      </c>
    </row>
    <row r="5" spans="1:16" ht="15" customHeight="1">
      <c r="A5" s="118" t="s">
        <v>39120</v>
      </c>
      <c r="B5" s="118" t="str">
        <f>IFERROR(VLOOKUP(D5,DB!A:K,11,0),"")</f>
        <v>R4</v>
      </c>
      <c r="C5" s="119">
        <v>1</v>
      </c>
      <c r="D5" s="93" t="s">
        <v>35761</v>
      </c>
      <c r="E5" s="97" t="s">
        <v>39021</v>
      </c>
      <c r="F5" s="98">
        <v>45966.322094907409</v>
      </c>
      <c r="G5" s="99">
        <f ca="1">IFERROR(NOW()-F5,"")</f>
        <v>6.2566666667407844E-2</v>
      </c>
      <c r="H5" s="98">
        <v>45966.313194444447</v>
      </c>
      <c r="I5" s="98" t="str">
        <f>IFERROR(VLOOKUP(D5,DB!A:F,6,0),"")</f>
        <v>SCECO</v>
      </c>
      <c r="J5" s="98" t="str">
        <f>IFERROR(VLOOKUP(D5,DB!A:G,7,0),"")</f>
        <v>Dead</v>
      </c>
      <c r="K5" s="100" t="s">
        <v>39119</v>
      </c>
      <c r="L5" s="93" t="str">
        <f>IFERROR(VLOOKUP(D5,DB!A:I,9,0),"")</f>
        <v>Latis</v>
      </c>
    </row>
    <row r="6" spans="1:16" ht="15" customHeight="1">
      <c r="A6" s="118"/>
      <c r="B6" s="118" t="str">
        <f>IFERROR(VLOOKUP(D6,DB!A:K,11,0),"")</f>
        <v/>
      </c>
      <c r="C6" s="119"/>
      <c r="D6" s="93"/>
      <c r="E6" s="97"/>
      <c r="F6" s="122"/>
      <c r="G6" s="123">
        <f ca="1">IFERROR(NOW()-F6,"")</f>
        <v>45966.384661574077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45966.384661574077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45966.384661574077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45966.384661574077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45966.384661574077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45966.384661574077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45966.384661574077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45966.384661574077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45966.384661574077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45966.384661574077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45966.384661574077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45966.384661574077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45966.384661574077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45966.384661574077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45966.384661574077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45966.384661574077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45966.384661574077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45966.384661574077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45966.384661574077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45966.384661574077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45966.384661574077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45966.384661574077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45966.384661574077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45966.384661574077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45966.384661574077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45966.384661574077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45966.384661574077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45966.384661574077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45966.384661574077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45966.384661574077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45966.384661574077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45966.384661574077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45966.384661574077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45966.384661574077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45966.384661574077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45966.384661574077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45966.384661574077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45966.384661574077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45966.384661574077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45966.384661574077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45966.384661574077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45966.384661574077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45966.384661574077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45966.384661574077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45966.384661574077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45966.384661574077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45966.384661574077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45966.384661574077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45966.384661574077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45966.384661574077</v>
      </c>
      <c r="H55" s="122"/>
      <c r="I55" s="118" t="str">
        <f>IFERROR(VLOOKUP(D55,DB!A:F,6,0),"")</f>
        <v/>
      </c>
      <c r="J55" s="118" t="str">
        <f>IFERROR(VLOOKUP(D55,DB!A:G,7,0),"")</f>
        <v/>
      </c>
      <c r="K55" s="124"/>
      <c r="L55" s="120" t="str">
        <f>IFERROR(VLOOKUP(D55,DB!A:I,9,0),"")</f>
        <v/>
      </c>
    </row>
    <row r="56" spans="1:12" ht="15" customHeight="1">
      <c r="A56" s="125"/>
      <c r="B56" s="125" t="str">
        <f>IFERROR(VLOOKUP(D56,DB!A:K,11,0),"")</f>
        <v/>
      </c>
      <c r="C56" s="126"/>
      <c r="D56" s="127"/>
      <c r="E56" s="128"/>
      <c r="F56" s="129"/>
      <c r="G56" s="130">
        <f ca="1">IFERROR(NOW()-F56,"")</f>
        <v>45966.384661574077</v>
      </c>
      <c r="H56" s="129"/>
      <c r="I56" s="125" t="str">
        <f>IFERROR(VLOOKUP(D56,DB!A:F,6,0),"")</f>
        <v/>
      </c>
      <c r="J56" s="125" t="str">
        <f>IFERROR(VLOOKUP(D56,DB!A:G,7,0),"")</f>
        <v/>
      </c>
      <c r="K56" s="131"/>
      <c r="L56" s="127" t="str">
        <f>IFERROR(VLOOKUP(D56,DB!A:I,9,0),"")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74.552601388888434</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40.195784259260108</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17.72355046296434</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34342</v>
      </c>
      <c r="E5" s="151" t="s">
        <v>39021</v>
      </c>
      <c r="F5" s="152">
        <v>45966.346053240741</v>
      </c>
      <c r="G5" s="153">
        <f ca="1">IFERROR(NOW()-F5,"")</f>
        <v>3.8608333336014766E-2</v>
      </c>
      <c r="H5" s="152">
        <v>45966.340416666666</v>
      </c>
      <c r="I5" s="151" t="str">
        <f>IFERROR(VLOOKUP(D5,DB!A:F,6,0),"")</f>
        <v>Generator-SG</v>
      </c>
      <c r="J5" s="151" t="str">
        <f>IFERROR(VLOOKUP(D5,DB!A:G,7,0),"")</f>
        <v>Vandalized</v>
      </c>
      <c r="K5" s="151" t="s">
        <v>39128</v>
      </c>
      <c r="L5" s="151" t="str">
        <f>IFERROR(VLOOKUP(D5,DB!A:I,9,0),"")</f>
        <v>Latis</v>
      </c>
    </row>
    <row r="6" spans="1:13" ht="15">
      <c r="A6" s="151" t="s">
        <v>39129</v>
      </c>
      <c r="B6" s="151" t="str">
        <f>IFERROR(VLOOKUP(D6,DB!A:K,11,0),"")</f>
        <v>R5</v>
      </c>
      <c r="C6" s="151">
        <v>2</v>
      </c>
      <c r="D6" s="151" t="s">
        <v>38236</v>
      </c>
      <c r="E6" s="151" t="s">
        <v>39021</v>
      </c>
      <c r="F6" s="152">
        <v>45966.368854166663</v>
      </c>
      <c r="G6" s="153">
        <f ca="1">IFERROR(NOW()-F6,"")</f>
        <v>1.5807407413376495E-2</v>
      </c>
      <c r="H6" s="152">
        <v>45966.356678240743</v>
      </c>
      <c r="I6" s="151" t="str">
        <f>IFERROR(VLOOKUP(D6,DB!A:F,6,0),"")</f>
        <v>SCECO</v>
      </c>
      <c r="J6" s="151" t="str">
        <f>IFERROR(VLOOKUP(D6,DB!A:G,7,0),"")</f>
        <v>Haj Removal</v>
      </c>
      <c r="K6" s="151" t="s">
        <v>39130</v>
      </c>
      <c r="L6" s="151" t="str">
        <f>IFERROR(VLOOKUP(D6,DB!A:I,9,0),"")</f>
        <v>Latis</v>
      </c>
    </row>
    <row r="7" spans="1:13" ht="15">
      <c r="A7" s="151"/>
      <c r="B7" s="151" t="str">
        <f>IFERROR(VLOOKUP(D7,DB!A:K,11,0),"")</f>
        <v/>
      </c>
      <c r="C7" s="151"/>
      <c r="D7" s="151"/>
      <c r="E7" s="151"/>
      <c r="F7" s="152"/>
      <c r="G7" s="153">
        <f ca="1">IFERROR(NOW()-F7,"")</f>
        <v>45966.384661574077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45966.384661574077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45966.384661574077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45966.384661574077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45966.384661574077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45966.384661574077</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45966.384661574077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45966.384661574077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45966.384661574077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45966.384661574077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45966.384661574077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45966.384661574077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45966.384661574077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45966.384661574077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45966.384661574077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45966.384661574077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45966.384661574077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45966.384661574077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45966.384661574077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45966.384661574077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45966.384661574077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45966.384661574077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45966.384661574077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45966.384661574077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45966.384661574077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45966.384661574077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45966.384661574077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45966.384661574077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45966.384661574077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45966.384661574077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45966.384661574077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45966.384661574077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45966.384661574077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45966.384661574077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45966.384661574077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45966.384661574077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45966.384661574077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45966.384661574077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45966.384661574077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45966.384661574077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45966.384661574077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45966.384661574077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45966.384661574077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45966.384661574077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45966.384661574077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45966.384661574077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45966.384661574077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45966.384661574077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45966.384661574077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45966.384661574077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45966.384661574077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45966.384661574077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45966.384661574077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45966.384661574077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45966.384661574077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45966.384661574077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45966.384661574077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45966.384661574077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45966.384661574077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45966.384661574077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45966.384661574077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45966.384661574077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45966.384661574077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45966.384661574077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45966.384661574077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45966.384661574077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45966.384661574077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45966.384661574077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45966.384661574077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45966.384661574077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45966.384661574077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45966.384661574077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45966.384661574077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45966.384661574077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45966.384661574077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45966.384661574077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45966.384661574077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45966.384661574077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45966.384661574077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45966.384661574077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45966.384661574077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45966.384661574077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45966.384661574077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45966.384661574077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45966.384661574077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45966.384661574077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45966.384661574077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45966.384661574077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45966.384661574077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45966.384661574077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45966.384661574077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45966.384661574077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45966.384661574077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45966.384661574077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45966.384661574077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45966.384661574077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45966.384661574077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45966.384661574077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45966.384661574077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45966.384661574077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45966.384661574077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45966.384661574077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45966.384661574077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45966.384661574077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45966.384661574077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45966.384661574077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45966.384661574077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45966.384661574077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45966.384661574077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45966.384661574077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45966.384661574077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45966.384661574077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45966.384661574077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45966.384661574077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45966.384661574077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45966.384661574077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45966.384661574077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45966.384661574077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45966.384661574077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45966.384661574077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45966.384661574077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45966.384661574077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45966.384661574077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45966.384661574077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45966.384661574077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45966.384661574077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45966.384661574077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45966.384661574077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45966.384661574077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45966.384661574077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45966.384661574077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45966.384661574077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45966.384661574077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45966.384661574077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45966.384661574077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45966.384661574077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45966.384661574077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45966.384661574077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45966.384661574077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45966.384661574077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45966.384661574077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45966.384661574077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45966.384661574077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45966.384661574077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45966.384661574077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45966.384661574077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45966.384661574077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45966.384661574077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45966.384661574077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45966.384661574077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45966.384661574077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45966.384661574077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45966.384661574077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45966.384661574077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45966.384661574077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45966.384661574077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45966.384661574077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45966.384661574077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45966.384661574077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45966.384661574077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45966.384661574077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45966.384661574077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45966.384661574077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45966.384661574077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45966.384661574077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45966.384661574077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45966.384661574077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45966.384661574077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45966.384661574077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45966.384661574077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45966.384661574077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45966.384661574077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45966.384661574077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45966.384661574077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45966.384661574077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45966.384661574077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45966.384661574077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45966.384661574077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45966.384661574077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45966.384661574077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45966.384661574077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45966.384661574077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45966.384661574077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45966.384661574077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45966.384661574077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45966.384661574077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45966.384661574077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45966.384661574077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45966.384661574077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45966.384661574077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45966.384661574077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45966.384661574077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45966.384661574077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45966.384661574077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45966.384661574077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45966.384661574077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45966.384661574077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45966.384661574077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45966.384661574077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45966.384661574077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45966.384661574077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45966.384661574077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45966.384661574077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45966.384661574077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45966.384661574077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45966.384661574077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45966.384661574077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45966.384661574077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45966.384661574077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45966.384661574077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45966.384661574077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45966.384661574077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45966.384661574077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45966.384661574077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45966.384661574077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45966.384661574077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45966.384661574077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45966.384661574077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45966.384661574077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45966.384661574077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45966.384661574077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45966.384661574077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45966.384661574077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45966.384661574077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45966.384661574077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45966.384661574077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45966.384661574077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45966.384661574077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45966.384661574077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45966.384661574077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45966.384661574077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45966.384661574077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45966.384661574077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45966.384661574077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45966.384661574077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45966.384661574077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45966.384661574077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45966.384661574077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45966.384661574077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45966.384661574077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45966.384661574077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45966.384661574077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45966.384661574077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45966.384661574077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45966.384661574077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45966.384661574077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45966.384661574077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45966.384661574077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45966.384661574077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45966.384661574077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45966.384661574077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45966.384661574077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45966.384661574077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45966.384661574077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45966.384661574077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45966.384661574077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45966.384661574077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45966.384661574077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45966.384661574077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45966.384661574077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45966.384661574077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45966.384661574077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45966.384661574077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45966.384661574077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45966.384661574077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45966.384661574077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45966.384661574077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45966.384661574077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45966.384661574077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45966.384661574077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45966.384661574077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45966.384661574077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45966.384661574077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45966.384661574077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45966.384661574077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45966.384661574077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45966.384661574077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45966.384661574077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45966.384661574077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45966.384661574077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45966.384661574077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45966.384661574077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45966.384661574077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45966.384661574077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45966.384661574077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45966.384661574077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45966.384661574077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45966.384661574077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45966.384661574077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45966.384661574077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45966.384661574077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45966.384661574077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45966.384661574077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45966.384661574077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45966.384661574077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45966.384661574077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45966.384661574077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45966.384661574077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45966.384661574077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45966.384661574077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45966.384661574077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45966.384661574077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45966.384661574077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45966.384661574077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45966.384661574077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45966.384661574077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45966.384661574077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45966.384661574077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45966.384661574077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45966.384661574077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45966.384661574077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45966.384661574077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45966.384661574077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45966.384661574077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45966.384661574077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45966.384661574077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45966.384661574077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45966.384661574077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45966.384661574077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45966.384661574077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45966.384661574077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45966.384661574077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45966.384661574077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45966.384661574077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45966.384661574077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45966.384661574077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45966.384661574077</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4"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45966.384661574077</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45966.384661574077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45966.384661574077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45966.384661574077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45966.384661574077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45966.384661574077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45966.384661574077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45966.384661574077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45966.384661574077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45966.384661574077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45966.384661574077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45966.384661574077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45966.384661574077</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45966.384661574077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45966.384661574077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45966.384661574077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45966.384661574077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45966.384661574077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45966.384661574077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45966.384661574077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45966.384661574077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45966.384661574077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45966.384661574077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45966.384661574077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45966.384661574077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45966.384661574077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45966.384661574077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45966.384661574077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45966.384661574077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45966.384661574077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45966.384661574077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45966.384661574077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45966.384661574077</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