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70" documentId="13_ncr:1_{F6CB121F-512D-4AA6-A0C1-0FB36C537598}" xr6:coauthVersionLast="47" xr6:coauthVersionMax="47" xr10:uidLastSave="{9DE7103E-C0BB-47A3-8F0C-D5BA3763ACCE}"/>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<sst xmlns="http://schemas.openxmlformats.org/spreadsheetml/2006/main" count="179021" uniqueCount="39103">
  <si>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</si>
  <si>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</si>
  <si>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</si>
  <si>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</si>
  <si>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</si>
  <si>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</si>
  <si>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</si>
  <si>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</si>
  <si>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</si>
  <si>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</si>
  <si>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</si>
  <si>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</si>
  <si>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</si>
  <si>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</si>
  <si>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</si>
  <si>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</si>
  <si>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</si>
  <si>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</si>
  <si>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</si>
  <si>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</si>
  <si>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</si>
  <si>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</si>
  <si>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</si>
  <si>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</si>
  <si>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</si>
  <si>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</si>
  <si>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</si>
  <si>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</si>
  <si>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</si>
  <si>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</si>
  <si>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</si>
  <si>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</si>
  <si>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</si>
  <si>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</si>
  <si>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</si>
  <si>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</si>
  <si>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</si>
  <si>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</si>
  <si>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</si>
  <si>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</si>
  <si>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</si>
  <si>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</si>
  <si>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</si>
  <si>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</si>
  <si>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</si>
  <si>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</si>
  <si>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</si>
  <si>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</si>
  <si>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</si>
  <si>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</si>
  <si>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</si>
  <si>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</si>
  <si>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</si>
  <si>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</si>
  <si>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</si>
  <si>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</si>
  <si>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</si>
  <si>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</si>
  <si>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</si>
  <si>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</si>
  <si>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</si>
  <si>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</si>
  <si>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</si>
  <si>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</si>
  <si>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</si>
  <si>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</si>
  <si>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</si>
  <si>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</si>
  <si>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</si>
  <si>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</si>
  <si>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</si>
  <si>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</si>
  <si>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</si>
  <si>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</si>
  <si>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</si>
  <si>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</si>
  <si>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</si>
  <si>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</si>
  <si>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</si>
  <si>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</si>
  <si>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</si>
  <si>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</si>
  <si>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</si>
  <si>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</si>
  <si>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</si>
  <si>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</si>
  <si>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</si>
  <si>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</si>
  <si>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</si>
  <si>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</si>
  <si>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</si>
  <si>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</si>
  <si>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</si>
  <si>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</si>
  <si>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</si>
  <si>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</si>
  <si>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</si>
  <si>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</si>
  <si>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</si>
  <si>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</si>
  <si>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</si>
  <si>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</si>
  <si>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</si>
  <si>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</si>
  <si>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</si>
  <si>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</si>
  <si>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</si>
  <si>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</si>
  <si>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</si>
  <si>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</si>
  <si>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</si>
  <si>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</si>
  <si>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</si>
  <si>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</si>
  <si>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</si>
  <si>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</si>
  <si>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</si>
  <si>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</si>
  <si>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</si>
  <si>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</si>
  <si>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</si>
  <si>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</si>
  <si>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</si>
  <si>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</si>
  <si>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</si>
  <si>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</si>
  <si>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</si>
  <si>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</si>
  <si>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</si>
  <si>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</si>
  <si>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</si>
  <si>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</si>
  <si>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</si>
  <si>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</si>
  <si>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</si>
  <si>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</si>
  <si>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</si>
  <si>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</si>
  <si>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</si>
  <si>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</si>
  <si>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</si>
  <si>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</si>
  <si>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</si>
  <si>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</si>
  <si>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</si>
  <si>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</si>
  <si>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</si>
  <si>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</si>
  <si>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</si>
  <si>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</si>
  <si>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</si>
  <si>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</si>
  <si>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</si>
  <si>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</si>
  <si>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</si>
  <si>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</si>
  <si>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</si>
  <si>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</si>
  <si>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</si>
  <si>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</si>
  <si>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</si>
  <si>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</si>
  <si>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</si>
  <si>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</si>
  <si>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</si>
  <si>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</si>
  <si>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</si>
  <si>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</si>
  <si>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</si>
  <si>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</si>
  <si>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</si>
  <si>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</si>
  <si>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</si>
  <si>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</si>
  <si>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</si>
  <si>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</si>
  <si>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</si>
  <si>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</si>
  <si>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</si>
  <si>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</si>
  <si>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</si>
  <si>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</si>
  <si>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</si>
  <si>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</si>
  <si>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</si>
  <si>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</si>
  <si>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</si>
  <si>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</si>
  <si>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</si>
  <si>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</si>
  <si>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</si>
  <si>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</si>
  <si>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</si>
  <si>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</si>
  <si>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</si>
  <si>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</si>
  <si>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</si>
  <si>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</si>
  <si>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</si>
  <si>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</si>
  <si>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</si>
  <si>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</si>
  <si>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</si>
  <si>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</si>
  <si>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</si>
  <si>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</si>
  <si>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</si>
  <si>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</si>
  <si>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</si>
  <si>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</si>
  <si>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</si>
  <si>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</si>
  <si>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</si>
  <si>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</si>
  <si>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</si>
  <si>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</si>
  <si>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</si>
  <si>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</si>
  <si>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</si>
  <si>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</si>
  <si>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</si>
  <si>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</si>
  <si>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</si>
  <si>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</si>
  <si>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</si>
  <si>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</si>
  <si>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</si>
  <si>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</si>
  <si>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</si>
  <si>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</si>
  <si>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</si>
  <si>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</si>
  <si>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</si>
  <si>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</si>
  <si>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</si>
  <si>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</si>
  <si>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</si>
  <si>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</si>
  <si>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</si>
  <si>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</si>
  <si>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</si>
  <si>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</si>
  <si>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</si>
  <si>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</si>
  <si>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</si>
  <si>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</si>
  <si>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</si>
  <si>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</si>
  <si>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</si>
  <si>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</si>
  <si>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</si>
  <si>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</si>
  <si>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</si>
  <si>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</si>
  <si>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</si>
  <si>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</si>
  <si>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</si>
  <si>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</si>
  <si>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</si>
  <si>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</si>
  <si>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</si>
  <si>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</si>
  <si>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</si>
  <si>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</si>
  <si>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</si>
  <si>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</si>
  <si>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</si>
  <si>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</si>
  <si>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</si>
  <si>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</si>
  <si>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</si>
  <si>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</si>
  <si>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</si>
  <si>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</si>
  <si>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</si>
  <si>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</si>
  <si>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</si>
  <si>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</si>
  <si>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</si>
  <si>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</si>
  <si>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</si>
  <si>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</si>
  <si>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</si>
  <si>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</si>
  <si>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</si>
  <si>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</si>
  <si>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</si>
  <si>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</si>
  <si>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</si>
  <si>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</si>
  <si>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</si>
  <si>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</si>
  <si>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</si>
  <si>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</si>
  <si>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</si>
  <si>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</si>
  <si>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</si>
  <si>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</si>
  <si>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</si>
  <si>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</si>
  <si>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</si>
  <si>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</si>
  <si>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</si>
  <si>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</si>
  <si>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</si>
  <si>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</si>
  <si>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</si>
  <si>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</si>
  <si>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</si>
  <si>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</si>
  <si>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</si>
  <si>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</si>
  <si>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</si>
  <si>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</si>
  <si>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</si>
  <si>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</si>
  <si>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</si>
  <si>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</si>
  <si>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</si>
  <si>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</si>
  <si>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</si>
  <si>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</si>
  <si>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</si>
  <si>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</si>
  <si>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</si>
  <si>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</si>
  <si>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</si>
  <si>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</si>
  <si>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</si>
  <si>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</si>
  <si>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</si>
  <si>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</si>
  <si>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</si>
  <si>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</si>
  <si>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</si>
  <si>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</si>
  <si>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</si>
  <si>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</si>
  <si>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</si>
  <si>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</si>
  <si>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</si>
  <si>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</si>
  <si>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</si>
  <si>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</si>
  <si>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</si>
  <si>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</si>
  <si>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</si>
  <si>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</si>
  <si>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</si>
  <si>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</si>
  <si>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</si>
  <si>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</si>
  <si>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</si>
  <si>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</si>
  <si>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</si>
  <si>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</si>
  <si>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</si>
  <si>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</si>
  <si>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</si>
  <si>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</si>
  <si>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</si>
  <si>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</si>
  <si>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</si>
  <si>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</si>
  <si>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</si>
  <si>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</si>
  <si>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</si>
  <si>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</si>
  <si>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</si>
  <si>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</si>
  <si>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</si>
  <si>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</si>
  <si>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</si>
  <si>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</si>
  <si>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</si>
  <si>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</si>
  <si>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</si>
  <si>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</si>
  <si>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</si>
  <si>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</si>
  <si>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</si>
  <si>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</si>
  <si>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</si>
  <si>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</si>
  <si>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</si>
  <si>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</si>
  <si>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</si>
  <si>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</si>
  <si>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</si>
  <si>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</si>
  <si>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</si>
  <si>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</si>
  <si>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</si>
  <si>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</si>
  <si>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</si>
  <si>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</si>
  <si>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</si>
  <si>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</si>
  <si>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</si>
  <si>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</si>
  <si>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</si>
  <si>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</si>
  <si>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</si>
  <si>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</si>
  <si>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</si>
  <si>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</si>
  <si>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</si>
  <si>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</si>
  <si>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</si>
  <si>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</si>
  <si>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</si>
  <si>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</si>
  <si>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</si>
  <si>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</si>
  <si>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</si>
  <si>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</si>
  <si>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</si>
  <si>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</si>
  <si>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</si>
  <si>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</si>
  <si>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</si>
  <si>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</si>
  <si>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</si>
  <si>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</si>
  <si>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</si>
  <si>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</si>
  <si>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</si>
  <si>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</si>
  <si>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</si>
  <si>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</si>
  <si>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</si>
  <si>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</si>
  <si>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</si>
  <si>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</si>
  <si>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</si>
  <si>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</si>
  <si>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</si>
  <si>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</si>
  <si>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</si>
  <si>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</si>
  <si>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</si>
  <si>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</si>
  <si>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</si>
  <si>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</si>
  <si>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</si>
  <si>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</si>
  <si>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</si>
  <si>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</si>
  <si>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</si>
  <si>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</si>
  <si>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</si>
  <si>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</si>
  <si>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</si>
  <si>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</si>
  <si>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</si>
  <si>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</si>
  <si>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</si>
  <si>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</si>
  <si>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</si>
  <si>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</si>
  <si>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</si>
  <si>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</si>
  <si>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</si>
  <si>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</si>
  <si>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</si>
  <si>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</si>
  <si>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</si>
  <si>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</si>
  <si>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</si>
  <si>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</si>
  <si>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</si>
  <si>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</si>
  <si>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</si>
  <si>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</si>
  <si>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</si>
  <si>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</si>
  <si>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</si>
  <si>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</si>
  <si>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</si>
  <si>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</si>
  <si>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</si>
  <si>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</si>
  <si>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</si>
  <si>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</si>
  <si>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</si>
  <si>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</si>
  <si>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</si>
  <si>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</si>
  <si>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</si>
  <si>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</si>
  <si>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</si>
  <si>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</si>
  <si>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</si>
  <si>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</si>
  <si>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</si>
  <si>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</si>
  <si>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</si>
  <si>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</si>
  <si>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</si>
  <si>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</si>
  <si>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</si>
  <si>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</si>
  <si>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</si>
  <si>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</si>
  <si>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</si>
  <si>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</si>
  <si>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</si>
  <si>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</si>
  <si>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</si>
  <si>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</si>
  <si>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</si>
  <si>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</si>
  <si>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</si>
  <si>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</si>
  <si>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</si>
  <si>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</si>
  <si>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</si>
  <si>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</si>
  <si>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</si>
  <si>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</si>
  <si>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</si>
  <si>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</si>
  <si>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</si>
  <si>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</si>
  <si>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</si>
  <si>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</si>
  <si>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</si>
  <si>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</si>
  <si>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</si>
  <si>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</si>
  <si>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</si>
  <si>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</si>
  <si>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</si>
  <si>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</si>
  <si>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</si>
  <si>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</si>
  <si>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</si>
  <si>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</si>
  <si>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</si>
  <si>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</si>
  <si>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</si>
  <si>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</si>
  <si>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</si>
  <si>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</si>
  <si>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</si>
  <si>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</si>
  <si>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</si>
  <si>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</si>
  <si>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</si>
  <si>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</si>
  <si>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</si>
  <si>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</si>
  <si>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</si>
  <si>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</si>
  <si>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</si>
  <si>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</si>
  <si>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</si>
  <si>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</si>
  <si>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</si>
  <si>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</si>
  <si>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</si>
  <si>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</si>
  <si>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</si>
  <si>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</si>
  <si>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</si>
  <si>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</si>
  <si>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</si>
  <si>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</si>
  <si>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</si>
  <si>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</si>
  <si>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</si>
  <si>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</si>
  <si>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</si>
  <si>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</si>
  <si>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</si>
  <si>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</si>
  <si>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</si>
  <si>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</si>
  <si>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</si>
  <si>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</si>
  <si>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</si>
  <si>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</si>
  <si>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</si>
  <si>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</si>
  <si>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</si>
  <si>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</si>
  <si>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</si>
  <si>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</si>
  <si>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</si>
  <si>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</si>
  <si>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</si>
  <si>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</si>
  <si>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</si>
  <si>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</si>
  <si>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</si>
  <si>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</si>
  <si>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</si>
  <si>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</si>
  <si>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</si>
  <si>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</si>
  <si>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</si>
  <si>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</si>
  <si>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</si>
  <si>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</si>
  <si>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</si>
  <si>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</si>
  <si>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</si>
  <si>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</si>
  <si>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</si>
  <si>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</si>
  <si>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</si>
  <si>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</si>
  <si>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</si>
  <si>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</si>
  <si>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</si>
  <si>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</si>
  <si>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</si>
  <si>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</si>
  <si>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</si>
  <si>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</si>
  <si>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</si>
  <si>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</si>
  <si>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</si>
  <si>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</si>
  <si>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</si>
  <si>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</si>
  <si>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</si>
  <si>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</si>
  <si>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</si>
  <si>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</si>
  <si>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</si>
  <si>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</si>
  <si>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</si>
  <si>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</si>
  <si>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</si>
  <si>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</si>
  <si>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</si>
  <si>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</si>
  <si>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</si>
  <si>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</si>
  <si>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</si>
  <si>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</si>
  <si>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</si>
  <si>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</si>
  <si>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</si>
  <si>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</si>
  <si>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</si>
  <si>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</si>
  <si>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</si>
  <si>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</si>
  <si>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</si>
  <si>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</si>
  <si>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</si>
  <si>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</si>
  <si>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</si>
  <si>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</si>
  <si>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</si>
  <si>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</si>
  <si>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</si>
  <si>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</si>
  <si>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</si>
  <si>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</si>
  <si>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</si>
  <si>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</si>
  <si>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</si>
  <si>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</si>
  <si>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</si>
  <si>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</si>
  <si>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</si>
  <si>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</si>
  <si>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</si>
  <si>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</si>
  <si>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</si>
  <si>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</si>
  <si>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</si>
  <si>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</si>
  <si>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</si>
  <si>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</si>
  <si>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</si>
  <si>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</si>
  <si>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</si>
  <si>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</si>
  <si>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</si>
  <si>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</si>
  <si>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</si>
  <si>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</si>
  <si>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</si>
  <si>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</si>
  <si>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</si>
  <si>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</si>
  <si>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</si>
  <si>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</si>
  <si>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</si>
  <si>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</si>
  <si>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</si>
  <si>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</si>
  <si>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</si>
  <si>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</si>
  <si>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</si>
  <si>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</si>
  <si>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</si>
  <si>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</si>
  <si>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</si>
  <si>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</si>
  <si>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</si>
  <si>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</si>
  <si>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</si>
  <si>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</si>
  <si>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</si>
  <si>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</si>
  <si>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</si>
  <si>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</si>
  <si>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</si>
  <si>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</si>
  <si>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</si>
  <si>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</si>
  <si>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</si>
  <si>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</si>
  <si>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</si>
  <si>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</si>
  <si>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</si>
  <si>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</si>
  <si>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</si>
  <si>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</si>
  <si>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</si>
  <si>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</si>
  <si>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</si>
  <si>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</si>
  <si>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</si>
  <si>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</si>
  <si>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</si>
  <si>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</si>
  <si>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</si>
  <si>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</si>
  <si>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</si>
  <si>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</si>
  <si>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</si>
  <si>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</si>
  <si>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</si>
  <si>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</si>
  <si>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</si>
  <si>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</si>
  <si>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</si>
  <si>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</si>
  <si>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</si>
  <si>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</si>
  <si>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</si>
  <si>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</si>
  <si>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</si>
  <si>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</si>
  <si>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</si>
  <si>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</si>
  <si>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</si>
  <si>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</si>
  <si>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</si>
  <si>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</si>
  <si>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</si>
  <si>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</si>
  <si>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</si>
  <si>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</si>
  <si>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</si>
  <si>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</si>
  <si>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</si>
  <si>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</si>
  <si>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</si>
  <si>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</si>
  <si>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</si>
  <si>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</si>
  <si>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</si>
  <si>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</si>
  <si>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</si>
  <si>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</si>
  <si>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</si>
  <si>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</si>
  <si>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</si>
  <si>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</si>
  <si>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</si>
  <si>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</si>
  <si>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</si>
  <si>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</si>
  <si>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</si>
  <si>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</si>
  <si>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</si>
  <si>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</si>
  <si>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</si>
  <si>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</si>
  <si>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</si>
  <si>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</si>
  <si>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</si>
  <si>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</si>
  <si>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</si>
  <si>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</si>
  <si>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</si>
  <si>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</si>
  <si>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</si>
  <si>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</si>
  <si>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</si>
  <si>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</si>
  <si>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</si>
  <si>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</si>
  <si>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</si>
  <si>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</si>
  <si>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</si>
  <si>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</si>
  <si>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</si>
  <si>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</si>
  <si>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</si>
  <si>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</si>
  <si>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</si>
  <si>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</si>
  <si>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</si>
  <si>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</si>
  <si>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</si>
  <si>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</si>
  <si>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</si>
  <si>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</si>
  <si>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</si>
  <si>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</si>
  <si>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</si>
  <si>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</si>
  <si>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</si>
  <si>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</si>
  <si>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</si>
  <si>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</si>
  <si>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</si>
  <si>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</si>
  <si>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</si>
  <si>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</si>
  <si>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</si>
  <si>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</si>
  <si>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</si>
  <si>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</si>
  <si>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</si>
  <si>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</si>
  <si>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</si>
  <si>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</si>
  <si>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</si>
  <si>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</si>
  <si>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</si>
  <si>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</si>
  <si>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</si>
  <si>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</si>
  <si>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</si>
  <si>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</si>
  <si>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</si>
  <si>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</si>
  <si>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</si>
  <si>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</si>
  <si>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</si>
  <si>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</si>
  <si>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</si>
  <si>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</si>
  <si>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</si>
  <si>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</si>
  <si>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</si>
  <si>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</si>
  <si>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</si>
  <si>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</si>
  <si>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</si>
  <si>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</si>
  <si>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</si>
  <si>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</si>
  <si>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</si>
  <si>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</si>
  <si>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</si>
  <si>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</si>
  <si>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</si>
  <si>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</si>
  <si>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</si>
  <si>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</si>
  <si>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</si>
  <si>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</si>
  <si>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</si>
  <si>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</si>
  <si>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</si>
  <si>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</si>
  <si>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</si>
  <si>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</si>
  <si>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</si>
  <si>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</si>
  <si>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</si>
  <si>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</si>
  <si>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</si>
  <si>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</si>
  <si>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</si>
  <si>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</si>
  <si>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</si>
  <si>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</si>
  <si>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</si>
  <si>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</si>
  <si>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</si>
  <si>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</si>
  <si>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</si>
  <si>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</si>
  <si>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</si>
  <si>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</si>
  <si>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</si>
  <si>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</si>
  <si>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</si>
  <si>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</si>
  <si>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</si>
  <si>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</si>
  <si>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</si>
  <si>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</si>
  <si>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</si>
  <si>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</si>
  <si>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</si>
  <si>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</si>
  <si>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</si>
  <si>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</si>
  <si>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</si>
  <si>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</si>
  <si>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</si>
  <si>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</si>
  <si>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</si>
  <si>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</si>
  <si>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</si>
  <si>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</si>
  <si>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</si>
  <si>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</si>
  <si>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</si>
  <si>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</si>
  <si>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</si>
  <si>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</si>
  <si>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</si>
  <si>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</si>
  <si>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</si>
  <si>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</si>
  <si>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</si>
  <si>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</si>
  <si>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</si>
  <si>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</si>
  <si>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</si>
  <si>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</si>
  <si>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</si>
  <si>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</si>
  <si>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</si>
  <si>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</si>
  <si>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</si>
  <si>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</si>
  <si>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</si>
  <si>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</si>
  <si>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</si>
  <si>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</si>
  <si>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</si>
  <si>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</si>
  <si>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</si>
  <si>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</si>
  <si>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</si>
  <si>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</si>
  <si>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</si>
  <si>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</si>
  <si>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</si>
  <si>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</si>
  <si>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</si>
  <si>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</si>
  <si>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</si>
  <si>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</si>
  <si>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</si>
  <si>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</si>
  <si>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</si>
  <si>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</si>
  <si>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</si>
  <si>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</si>
  <si>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</si>
  <si>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</si>
  <si>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</si>
  <si>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</si>
  <si>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</si>
  <si>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</si>
  <si>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</si>
  <si>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</si>
  <si>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</si>
  <si>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</si>
  <si>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</si>
  <si>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</si>
  <si>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</si>
  <si>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</si>
  <si>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</si>
  <si>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</si>
  <si>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</si>
  <si>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</si>
  <si>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</si>
  <si>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</si>
  <si>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</si>
  <si>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</si>
  <si>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</si>
  <si>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</si>
  <si>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</si>
  <si>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</si>
  <si>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</si>
  <si>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</si>
  <si>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</si>
  <si>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</si>
  <si>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</si>
  <si>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</si>
  <si>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</si>
  <si>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</si>
  <si>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</si>
  <si>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</si>
  <si>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</si>
  <si>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</si>
  <si>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</si>
  <si>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</si>
  <si>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</si>
  <si>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</si>
  <si>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</si>
  <si>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</si>
  <si>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</si>
  <si>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</si>
  <si>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</si>
  <si>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</si>
  <si>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</si>
  <si>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</si>
  <si>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</si>
  <si>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</si>
  <si>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</si>
  <si>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</si>
  <si>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</si>
  <si>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</si>
  <si>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</si>
  <si>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</si>
  <si>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</si>
  <si>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</si>
  <si>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</si>
  <si>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</si>
  <si>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</si>
  <si>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</si>
  <si>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</si>
  <si>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</si>
  <si>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</si>
  <si>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</si>
  <si>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</si>
  <si>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</si>
  <si>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</si>
  <si>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</si>
  <si>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</si>
  <si>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</si>
  <si>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</si>
  <si>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</si>
  <si>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</si>
  <si>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</si>
  <si>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</si>
  <si>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</si>
  <si>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</si>
  <si>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</si>
  <si>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</si>
  <si>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</si>
  <si>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</si>
  <si>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</si>
  <si>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</si>
  <si>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</si>
  <si>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</si>
  <si>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</si>
  <si>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</si>
  <si>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</si>
  <si>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</si>
  <si>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</si>
  <si>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</si>
  <si>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</si>
  <si>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</si>
  <si>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</si>
  <si>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</si>
  <si>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</si>
  <si>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</si>
  <si>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</si>
  <si>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</si>
  <si>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</si>
  <si>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</si>
  <si>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</si>
  <si>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</si>
  <si>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</si>
  <si>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</si>
  <si>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</si>
  <si>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</si>
  <si>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</si>
  <si>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</si>
  <si>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</si>
  <si>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</si>
  <si>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</si>
  <si>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</si>
  <si>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</si>
  <si>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</si>
  <si>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</si>
  <si>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</si>
  <si>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</si>
  <si>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</si>
  <si>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</si>
  <si>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</si>
  <si>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</si>
  <si>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</si>
  <si>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</si>
  <si>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</si>
  <si>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</si>
  <si>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</si>
  <si>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</si>
  <si>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</si>
  <si>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</si>
  <si>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</si>
  <si>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</si>
  <si>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</si>
  <si>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</si>
  <si>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</si>
  <si>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</si>
  <si>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</si>
  <si>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</si>
  <si>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</si>
  <si>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</si>
  <si>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</si>
  <si>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</si>
  <si>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</si>
  <si>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</si>
  <si>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</si>
  <si>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</si>
  <si>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</si>
  <si>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</si>
  <si>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</si>
  <si>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</si>
  <si>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</si>
  <si>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</si>
  <si>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</si>
  <si>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</si>
  <si>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</si>
  <si>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</si>
  <si>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</si>
  <si>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</si>
  <si>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</si>
  <si>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</si>
  <si>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</si>
  <si>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</si>
  <si>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</si>
  <si>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</si>
  <si>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</si>
  <si>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</si>
  <si>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</si>
  <si>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</si>
  <si>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</si>
  <si>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</si>
  <si>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</si>
  <si>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</si>
  <si>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</si>
  <si>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</si>
  <si>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</si>
  <si>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</si>
  <si>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</si>
  <si>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</si>
  <si>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</si>
  <si>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</si>
  <si>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</si>
  <si>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</si>
  <si>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</si>
  <si>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</si>
  <si>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</si>
  <si>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</si>
  <si>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</si>
  <si>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</si>
  <si>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</si>
  <si>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</si>
  <si>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</si>
  <si>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</si>
  <si>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</si>
  <si>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</si>
  <si>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</si>
  <si>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</si>
  <si>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</si>
  <si>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</si>
  <si>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</si>
  <si>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</si>
  <si>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</si>
  <si>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</si>
  <si>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</si>
  <si>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</si>
  <si>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</si>
  <si>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</si>
  <si>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</si>
  <si>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</si>
  <si>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</si>
  <si>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</si>
  <si>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</si>
  <si>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</si>
  <si>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</si>
  <si>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</si>
  <si>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</si>
  <si>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</si>
  <si>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</si>
  <si>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</si>
  <si>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</si>
  <si>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</si>
  <si>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</si>
  <si>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</si>
  <si>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</si>
  <si>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</si>
  <si>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</si>
  <si>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</si>
  <si>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</si>
  <si>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</si>
  <si>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</si>
  <si>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</si>
  <si>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</si>
  <si>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</si>
  <si>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</si>
  <si>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</si>
  <si>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</si>
  <si>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</si>
  <si>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</si>
  <si>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</si>
  <si>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</si>
  <si>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</si>
  <si>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</si>
  <si>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</si>
  <si>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</si>
  <si>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</si>
  <si>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</si>
  <si>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</si>
  <si>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</si>
  <si>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</si>
  <si>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</si>
  <si>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</si>
  <si>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</si>
  <si>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</si>
  <si>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</si>
  <si>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</si>
  <si>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</si>
  <si>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</si>
  <si>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</si>
  <si>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</si>
  <si>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</si>
  <si>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</si>
  <si>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</si>
  <si>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</si>
  <si>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</si>
  <si>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</si>
  <si>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</si>
  <si>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</si>
  <si>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</si>
  <si>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</si>
  <si>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</si>
  <si>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</si>
  <si>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</si>
  <si>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</si>
  <si>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</si>
  <si>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</si>
  <si>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</si>
  <si>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</si>
  <si>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</si>
  <si>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</si>
  <si>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</si>
  <si>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</si>
  <si>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</si>
  <si>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</si>
  <si>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</si>
  <si>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</si>
  <si>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</si>
  <si>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</si>
  <si>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</si>
  <si>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</si>
  <si>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</si>
  <si>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</si>
  <si>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</si>
  <si>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</si>
  <si>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</si>
  <si>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</si>
  <si>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</si>
  <si>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</si>
  <si>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</si>
  <si>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</si>
  <si>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</si>
  <si>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</si>
  <si>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</si>
  <si>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</si>
  <si>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</si>
  <si>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</si>
  <si>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</si>
  <si>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</si>
  <si>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</si>
  <si>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</si>
  <si>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</si>
  <si>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</si>
  <si>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</si>
  <si>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</si>
  <si>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</si>
  <si>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</si>
  <si>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</si>
  <si>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</si>
  <si>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</si>
  <si>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</si>
  <si>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</si>
  <si>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</si>
  <si>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</si>
  <si>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</si>
  <si>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</si>
  <si>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</si>
  <si>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</si>
  <si>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</si>
  <si>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</si>
  <si>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</si>
  <si>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</si>
  <si>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</si>
  <si>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</si>
  <si>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</si>
  <si>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</si>
  <si>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</si>
  <si>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</si>
  <si>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</si>
  <si>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</si>
  <si>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</si>
  <si>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</si>
  <si>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</si>
  <si>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</si>
  <si>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</si>
  <si>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</si>
  <si>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</si>
  <si>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</si>
  <si>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</si>
  <si>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</si>
  <si>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</si>
  <si>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</si>
  <si>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</si>
  <si>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</si>
  <si>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</si>
  <si>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</si>
  <si>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</si>
  <si>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</si>
  <si>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</si>
  <si>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</si>
  <si>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</si>
  <si>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</si>
  <si>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</si>
  <si>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</si>
  <si>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</si>
  <si>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</si>
  <si>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</si>
  <si>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</si>
  <si>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</si>
  <si>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</si>
  <si>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</si>
  <si>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</si>
  <si>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</si>
  <si>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</si>
  <si>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</si>
  <si>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</si>
  <si>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</si>
  <si>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</si>
  <si>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</si>
  <si>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</si>
  <si>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</si>
  <si>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</si>
  <si>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</si>
  <si>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</si>
  <si>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</si>
  <si>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</si>
  <si>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</si>
  <si>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</si>
  <si>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</si>
  <si>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</si>
  <si>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</si>
  <si>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</si>
  <si>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</si>
  <si>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</si>
  <si>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</si>
  <si>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</si>
  <si>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</si>
  <si>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</si>
  <si>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</si>
  <si>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</si>
  <si>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</si>
  <si>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</si>
  <si>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</si>
  <si>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</si>
  <si>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</si>
  <si>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</si>
  <si>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</si>
  <si>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</si>
  <si>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</si>
  <si>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</si>
  <si>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</si>
  <si>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</si>
  <si>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</si>
  <si>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</si>
  <si>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</si>
  <si>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</si>
  <si>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</si>
  <si>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</si>
  <si>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</si>
  <si>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</si>
  <si>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</si>
  <si>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</si>
  <si>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</si>
  <si>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</si>
  <si>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</si>
  <si>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</si>
  <si>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</si>
  <si>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</si>
  <si>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</si>
  <si>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</si>
  <si>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</si>
  <si>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</si>
  <si>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</si>
  <si>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</si>
  <si>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</si>
  <si>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</si>
  <si>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</si>
  <si>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</si>
  <si>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</si>
  <si>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</si>
  <si>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</si>
  <si>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</si>
  <si>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</si>
  <si>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</si>
  <si>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</si>
  <si>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</si>
  <si>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</si>
  <si>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</si>
  <si>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</si>
  <si>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</si>
  <si>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</si>
  <si>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</si>
  <si>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</si>
  <si>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</si>
  <si>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</si>
  <si>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</si>
  <si>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</si>
  <si>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</si>
  <si>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</si>
  <si>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</si>
  <si>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</si>
  <si>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</si>
  <si>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</si>
  <si>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</si>
  <si>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</si>
  <si>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</si>
  <si>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</si>
  <si>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</si>
  <si>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</si>
  <si>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</si>
  <si>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</si>
  <si>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</si>
  <si>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</si>
  <si>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</si>
  <si>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</si>
  <si>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</si>
  <si>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</si>
  <si>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</si>
  <si>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</si>
  <si>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</si>
  <si>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</si>
  <si>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</si>
  <si>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</si>
  <si>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</si>
  <si>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</si>
  <si>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</si>
  <si>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</si>
  <si>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</si>
  <si>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</si>
  <si>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</si>
  <si>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</si>
  <si>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</si>
  <si>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</si>
  <si>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</si>
  <si>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</si>
  <si>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</si>
  <si>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</si>
  <si>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</si>
  <si>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</si>
  <si>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</si>
  <si>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</si>
  <si>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</si>
  <si>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</si>
  <si>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</si>
  <si>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</si>
  <si>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</si>
  <si>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</si>
  <si>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</si>
  <si>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</si>
  <si>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</si>
  <si>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</si>
  <si>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</si>
  <si>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</si>
  <si>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</si>
  <si>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</si>
  <si>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</si>
  <si>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</si>
  <si>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</si>
  <si>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</si>
  <si>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</si>
  <si>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</si>
  <si>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</si>
  <si>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</si>
  <si>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</si>
  <si>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</si>
  <si>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</si>
  <si>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</si>
  <si>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</si>
  <si>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</si>
  <si>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</si>
  <si>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</si>
  <si>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</si>
  <si>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</si>
  <si>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</si>
  <si>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</si>
  <si>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</si>
  <si>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</si>
  <si>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</si>
  <si>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</si>
  <si>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</si>
  <si>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</si>
  <si>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</si>
  <si>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</si>
  <si>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</si>
  <si>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</si>
  <si>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</si>
  <si>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</si>
  <si>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</si>
  <si>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</si>
  <si>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</si>
  <si>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</si>
  <si>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</si>
  <si>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</si>
  <si>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</si>
  <si>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</si>
  <si>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</si>
  <si>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</si>
  <si>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</si>
  <si>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</si>
  <si>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</si>
  <si>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</si>
  <si>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</si>
  <si>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</si>
  <si>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</si>
  <si>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</si>
  <si>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</si>
  <si>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</si>
  <si>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</si>
  <si>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</si>
  <si>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</si>
  <si>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</si>
  <si>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</si>
  <si>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</si>
  <si>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</si>
  <si>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</si>
  <si>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</si>
  <si>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</si>
  <si>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</si>
  <si>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</si>
  <si>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</si>
  <si>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</si>
  <si>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</si>
  <si>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</si>
  <si>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</si>
  <si>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</si>
  <si>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</si>
  <si>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</si>
  <si>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</si>
  <si>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</si>
  <si>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</si>
  <si>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</si>
  <si>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</si>
  <si>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</si>
  <si>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</si>
  <si>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</si>
  <si>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</si>
  <si>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</si>
  <si>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</si>
  <si>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</si>
  <si>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</si>
  <si>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</si>
  <si>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</si>
  <si>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</si>
  <si>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</si>
  <si>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</si>
  <si>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</si>
  <si>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</si>
  <si>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</si>
  <si>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</si>
  <si>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</si>
  <si>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</si>
  <si>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</si>
  <si>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</si>
  <si>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</si>
  <si>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</si>
  <si>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</si>
  <si>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</si>
  <si>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</si>
  <si>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</si>
  <si>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</si>
  <si>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</si>
  <si>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</si>
  <si>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</si>
  <si>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</si>
  <si>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</si>
  <si>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</si>
  <si>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</si>
  <si>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</si>
  <si>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</si>
  <si>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</si>
  <si>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</si>
  <si>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</si>
  <si>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</si>
  <si>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</si>
  <si>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</si>
  <si>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</si>
  <si>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</si>
  <si>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</si>
  <si>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</si>
  <si>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</si>
  <si>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</si>
  <si>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</si>
  <si>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</si>
  <si>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</si>
  <si>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</si>
  <si>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</si>
  <si>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</si>
  <si>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</si>
  <si>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</si>
  <si>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</si>
  <si>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</si>
  <si>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</si>
  <si>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</si>
  <si>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</si>
  <si>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</si>
  <si>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</si>
  <si>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</si>
  <si>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</si>
  <si>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</si>
  <si>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</si>
  <si>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</si>
  <si>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</si>
  <si>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</si>
  <si>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</si>
  <si>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</si>
  <si>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</si>
  <si>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</si>
  <si>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</si>
  <si>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</si>
  <si>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</si>
  <si>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</si>
  <si>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</si>
  <si>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</si>
  <si>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</si>
  <si>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</si>
  <si>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</si>
  <si>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</si>
  <si>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</si>
  <si>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</si>
  <si>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</si>
  <si>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</si>
  <si>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</si>
  <si>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</si>
  <si>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</si>
  <si>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</si>
  <si>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</si>
  <si>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</si>
  <si>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</si>
  <si>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</si>
  <si>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</si>
  <si>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</si>
  <si>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</si>
  <si>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</si>
  <si>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</si>
  <si>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</si>
  <si>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</si>
  <si>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</si>
  <si>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</si>
  <si>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</si>
  <si>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</si>
  <si>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</si>
  <si>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</si>
  <si>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</si>
  <si>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</si>
  <si>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</si>
  <si>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</si>
  <si>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</si>
  <si>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</si>
  <si>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</si>
  <si>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</si>
  <si>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</si>
  <si>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</si>
  <si>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</si>
  <si>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</si>
  <si>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</si>
  <si>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</si>
  <si>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</si>
  <si>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</si>
  <si>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</si>
  <si>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</si>
  <si>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</si>
  <si>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</si>
  <si>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</si>
  <si>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</si>
  <si>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</si>
  <si>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</si>
  <si>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</si>
  <si>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</si>
  <si>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</si>
  <si>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</si>
  <si>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</si>
  <si>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</si>
  <si>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</si>
  <si>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</si>
  <si>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</si>
  <si>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</si>
  <si>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</si>
  <si>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</si>
  <si>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</si>
  <si>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</si>
  <si>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</si>
  <si>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</si>
  <si>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</si>
  <si>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</si>
  <si>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</si>
  <si>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</si>
  <si>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</si>
  <si>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</si>
  <si>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</si>
  <si>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</si>
  <si>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</si>
  <si>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</si>
  <si>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</si>
  <si>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</si>
  <si>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</si>
  <si>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</si>
  <si>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</si>
  <si>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</si>
  <si>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</si>
  <si>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</si>
  <si>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</si>
  <si>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</si>
  <si>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</si>
  <si>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</si>
  <si>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</si>
  <si>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</si>
  <si>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</si>
  <si>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</si>
  <si>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</si>
  <si>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</si>
  <si>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</si>
  <si>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</si>
  <si>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</si>
  <si>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</si>
  <si>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</si>
  <si>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</si>
  <si>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</si>
  <si>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</si>
  <si>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</si>
  <si>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</si>
  <si>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</si>
  <si>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</si>
  <si>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</si>
  <si>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</si>
  <si>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</si>
  <si>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</si>
  <si>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</si>
  <si>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</si>
  <si>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</si>
  <si>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</si>
  <si>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</si>
  <si>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</si>
  <si>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</si>
  <si>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</si>
  <si>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</si>
  <si>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</si>
  <si>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</si>
  <si>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</si>
  <si>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</si>
  <si>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</si>
  <si>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</si>
  <si>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</si>
  <si>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</si>
  <si>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</si>
  <si>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</si>
  <si>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</si>
  <si>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</si>
  <si>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</si>
  <si>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</si>
  <si>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</si>
  <si>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</si>
  <si>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</si>
  <si>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</si>
  <si>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</si>
  <si>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</si>
  <si>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</si>
  <si>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</si>
  <si>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</si>
  <si>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</si>
  <si>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</si>
  <si>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</si>
  <si>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</si>
  <si>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</si>
  <si>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</si>
  <si>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</si>
  <si>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</si>
  <si>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</si>
  <si>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</si>
  <si>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</si>
  <si>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</si>
  <si>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</si>
  <si>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</si>
  <si>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</si>
  <si>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</si>
  <si>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</si>
  <si>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</si>
  <si>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</si>
  <si>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</si>
  <si>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</si>
  <si>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</si>
  <si>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</si>
  <si>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</si>
  <si>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</si>
  <si>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</si>
  <si>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</si>
  <si>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</si>
  <si>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</si>
  <si>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</si>
  <si>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</si>
  <si>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</si>
  <si>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</si>
  <si>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</si>
  <si>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</si>
  <si>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</si>
  <si>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</si>
  <si>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</si>
  <si>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</si>
  <si>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</si>
  <si>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</si>
  <si>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</si>
  <si>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</si>
  <si>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</si>
  <si>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</si>
  <si>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</si>
  <si>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</si>
  <si>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</si>
  <si>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</si>
  <si>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</si>
  <si>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</si>
  <si>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</si>
  <si>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</si>
  <si>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</si>
  <si>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</si>
  <si>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</si>
  <si>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</si>
  <si>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</si>
  <si>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</si>
  <si>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</si>
  <si>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</si>
  <si>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</si>
  <si>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</si>
  <si>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</si>
  <si>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</si>
  <si>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</si>
  <si>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</si>
  <si>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</si>
  <si>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</si>
  <si>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</si>
  <si>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</si>
  <si>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</si>
  <si>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</si>
  <si>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</si>
  <si>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</si>
  <si>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</si>
  <si>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</si>
  <si>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</si>
  <si>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</si>
  <si>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</si>
  <si>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</si>
  <si>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</si>
  <si>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</si>
  <si>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</si>
  <si>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</si>
  <si>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</si>
  <si>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</si>
  <si>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</si>
  <si>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</si>
  <si>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</si>
  <si>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</si>
  <si>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</si>
  <si>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</si>
  <si>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</si>
  <si>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</si>
  <si>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</si>
  <si>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</si>
  <si>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</si>
  <si>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</si>
  <si>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</si>
  <si>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</si>
  <si>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</si>
  <si>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</si>
  <si>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</si>
  <si>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</si>
  <si>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</si>
  <si>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</si>
  <si>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</si>
  <si>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</si>
  <si>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</si>
  <si>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</si>
  <si>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</si>
  <si>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</si>
  <si>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</si>
  <si>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</si>
  <si>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</si>
  <si>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</si>
  <si>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</si>
  <si>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</si>
  <si>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</si>
  <si>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</si>
  <si>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</si>
  <si>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</si>
  <si>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</si>
  <si>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</si>
  <si>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</si>
  <si>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</si>
  <si>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</si>
  <si>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</si>
  <si>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</si>
  <si>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</si>
  <si>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</si>
  <si>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</si>
  <si>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</si>
  <si>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</si>
  <si>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</si>
  <si>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</si>
  <si>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</si>
  <si>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</si>
  <si>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</si>
  <si>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</si>
  <si>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</si>
  <si>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</si>
  <si>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</si>
  <si>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</si>
  <si>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</si>
  <si>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</si>
  <si>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</si>
  <si>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</si>
  <si>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</si>
  <si>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</si>
  <si>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</si>
  <si>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</si>
  <si>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</si>
  <si>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</si>
  <si>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</si>
  <si>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</si>
  <si>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</si>
  <si>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</si>
  <si>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</si>
  <si>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</si>
  <si>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</si>
  <si>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</si>
  <si>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</si>
  <si>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</si>
  <si>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</si>
  <si>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</si>
  <si>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</si>
  <si>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</si>
  <si>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</si>
  <si>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</si>
  <si>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</si>
  <si>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</si>
  <si>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</si>
  <si>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</si>
  <si>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</si>
  <si>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</si>
  <si>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</si>
  <si>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</si>
  <si>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</si>
  <si>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</si>
  <si>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</si>
  <si>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</si>
  <si>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</si>
  <si>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</si>
  <si>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</si>
  <si>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</si>
  <si>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</si>
  <si>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</si>
  <si>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</si>
  <si>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</si>
  <si>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</si>
  <si>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</si>
  <si>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</si>
  <si>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</si>
  <si>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</si>
  <si>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</si>
  <si>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</si>
  <si>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</si>
  <si>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</si>
  <si>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</si>
  <si>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</si>
  <si>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</si>
  <si>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</si>
  <si>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</si>
  <si>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</si>
  <si>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</si>
  <si>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</si>
  <si>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</si>
  <si>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</si>
  <si>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</si>
  <si>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</si>
  <si>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</si>
  <si>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</si>
  <si>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</si>
  <si>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</si>
  <si>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</si>
  <si>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</si>
  <si>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</si>
  <si>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</si>
  <si>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</si>
  <si>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</si>
  <si>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</si>
  <si>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</si>
  <si>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</si>
  <si>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</si>
  <si>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</si>
  <si>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</si>
  <si>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</si>
  <si>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</si>
  <si>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</si>
  <si>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</si>
  <si>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</si>
  <si>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</si>
  <si>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</si>
  <si>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</si>
  <si>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</si>
  <si>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</si>
  <si>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</si>
  <si>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</si>
  <si>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</si>
  <si>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</si>
  <si>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</si>
  <si>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</si>
  <si>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</si>
  <si>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</si>
  <si>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</si>
  <si>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</si>
  <si>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</si>
  <si>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</si>
  <si>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</si>
  <si>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</si>
  <si>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</si>
  <si>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</si>
  <si>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</si>
  <si>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</si>
  <si>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</si>
  <si>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</si>
  <si>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</si>
  <si>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</si>
  <si>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</si>
  <si>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</si>
  <si>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</si>
  <si>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</si>
  <si>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</si>
  <si>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</si>
  <si>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</si>
  <si>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</si>
  <si>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</si>
  <si>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</si>
  <si>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</si>
  <si>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</si>
  <si>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</si>
  <si>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</si>
  <si>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</si>
  <si>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</si>
  <si>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</si>
  <si>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</si>
  <si>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</si>
  <si>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</si>
  <si>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</si>
  <si>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</si>
  <si>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</si>
  <si>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</si>
  <si>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</si>
  <si>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</si>
  <si>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</si>
  <si>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</si>
  <si>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</si>
  <si>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</si>
  <si>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</si>
  <si>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</si>
  <si>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</si>
  <si>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</si>
  <si>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</si>
  <si>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</si>
  <si>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</si>
  <si>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</si>
  <si>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</si>
  <si>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</si>
  <si>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</si>
  <si>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</si>
  <si>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</si>
  <si>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</si>
  <si>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</si>
  <si>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</si>
  <si>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</si>
  <si>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</si>
  <si>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</si>
  <si>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</si>
  <si>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</si>
  <si>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</si>
  <si>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</si>
  <si>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</si>
  <si>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</si>
  <si>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</si>
  <si>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</si>
  <si>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</si>
  <si>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</si>
  <si>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</si>
  <si>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</si>
  <si>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</si>
  <si>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</si>
  <si>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</si>
  <si>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</si>
  <si>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</si>
  <si>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</si>
  <si>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</si>
  <si>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</si>
  <si>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</si>
  <si>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</si>
  <si>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</si>
  <si>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</si>
  <si>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</si>
  <si>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</si>
  <si>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</si>
  <si>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</si>
  <si>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</si>
  <si>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</si>
  <si>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</si>
  <si>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</si>
  <si>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</si>
  <si>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</si>
  <si>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</si>
  <si>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</si>
  <si>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</si>
  <si>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</si>
  <si>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</si>
  <si>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</si>
  <si>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</si>
  <si>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</si>
  <si>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</si>
  <si>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</si>
  <si>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</si>
  <si>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</si>
  <si>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</si>
  <si>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</si>
  <si>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</si>
  <si>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</si>
  <si>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</si>
  <si>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</si>
  <si>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</si>
  <si>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</si>
  <si>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</si>
  <si>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</si>
  <si>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</si>
  <si>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</si>
  <si>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</si>
  <si>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</si>
  <si>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</si>
  <si>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</si>
  <si>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</si>
  <si>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</si>
  <si>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</si>
  <si>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</si>
  <si>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</si>
  <si>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</si>
  <si>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</si>
  <si>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</si>
  <si>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</si>
  <si>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</si>
  <si>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</si>
  <si>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</si>
  <si>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</si>
  <si>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</si>
  <si>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</si>
  <si>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</si>
  <si>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</si>
  <si>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</si>
  <si>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</si>
  <si>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</si>
  <si>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</si>
  <si>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</si>
  <si>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</si>
  <si>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</si>
  <si>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</si>
  <si>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</si>
  <si>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</si>
  <si>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</si>
  <si>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</si>
  <si>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</si>
  <si>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</si>
  <si>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</si>
  <si>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</si>
  <si>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</si>
  <si>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</si>
  <si>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</si>
  <si>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</si>
  <si>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</si>
  <si>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</si>
  <si>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</si>
  <si>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</si>
  <si>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</si>
  <si>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</si>
  <si>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</si>
  <si>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</si>
  <si>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</si>
  <si>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</si>
  <si>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</si>
  <si>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</si>
  <si>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</si>
  <si>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</si>
  <si>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</si>
  <si>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</si>
  <si>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</si>
  <si>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</si>
  <si>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</si>
  <si>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</si>
  <si>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</si>
  <si>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</si>
  <si>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</si>
  <si>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</si>
  <si>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</si>
  <si>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</si>
  <si>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</si>
  <si>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</si>
  <si>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</si>
  <si>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</si>
  <si>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</si>
  <si>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</si>
  <si>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</si>
  <si>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</si>
  <si>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</si>
  <si>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</si>
  <si>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</si>
  <si>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</si>
  <si>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</si>
  <si>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</si>
  <si>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</si>
  <si>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</si>
  <si>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</si>
  <si>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</si>
  <si>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</si>
  <si>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</si>
  <si>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</si>
  <si>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</si>
  <si>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</si>
  <si>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</si>
  <si>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</si>
  <si>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</si>
  <si>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</si>
  <si>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</si>
  <si>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</si>
  <si>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</si>
  <si>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</si>
  <si>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</si>
  <si>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</si>
  <si>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</si>
  <si>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</si>
  <si>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</si>
  <si>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</si>
  <si>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</si>
  <si>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</si>
  <si>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</si>
  <si>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</si>
  <si>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</si>
  <si>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</si>
  <si>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</si>
  <si>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</si>
  <si>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</si>
  <si>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</si>
  <si>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</si>
  <si>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</si>
  <si>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</si>
  <si>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</si>
  <si>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</si>
  <si>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</si>
  <si>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</si>
  <si>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</si>
  <si>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</si>
  <si>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</si>
  <si>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</si>
  <si>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</si>
  <si>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</si>
  <si>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</si>
  <si>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</si>
  <si>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</si>
  <si>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</si>
  <si>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</si>
  <si>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</si>
  <si>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</si>
  <si>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</si>
  <si>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</si>
  <si>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</si>
  <si>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</si>
  <si>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</si>
  <si>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</si>
  <si>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</si>
  <si>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</si>
  <si>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</si>
  <si>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</si>
  <si>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</si>
  <si>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</si>
  <si>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</si>
  <si>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</si>
  <si>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</si>
  <si>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</si>
  <si>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</si>
  <si>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</si>
  <si>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</si>
  <si>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</si>
  <si>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</si>
  <si>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</si>
  <si>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</si>
  <si>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</si>
  <si>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</si>
  <si>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</si>
  <si>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</si>
  <si>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</si>
  <si>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</si>
  <si>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</si>
  <si>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</si>
  <si>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</si>
  <si>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</si>
  <si>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</si>
  <si>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</si>
  <si>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</si>
  <si>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</si>
  <si>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</si>
  <si>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</si>
  <si>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</si>
  <si>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</si>
  <si>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</si>
  <si>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</si>
  <si>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</si>
  <si>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</si>
  <si>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</si>
  <si>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</si>
  <si>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</si>
  <si>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</si>
  <si>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</si>
  <si>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</si>
  <si>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</si>
  <si>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</si>
  <si>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</si>
  <si>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</si>
  <si>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</si>
  <si>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</si>
  <si>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</si>
  <si>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</si>
  <si>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</si>
  <si>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</si>
  <si>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</si>
  <si>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</si>
  <si>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</si>
  <si>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</si>
  <si>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</si>
  <si>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</si>
  <si>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</si>
  <si>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</si>
  <si>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</si>
  <si>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</si>
  <si>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</si>
  <si>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</si>
  <si>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</si>
  <si>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</si>
  <si>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</si>
  <si>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</si>
  <si>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</si>
  <si>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</si>
  <si>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</si>
  <si>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</si>
  <si>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</si>
  <si>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</si>
  <si>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</si>
  <si>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</si>
  <si>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</si>
  <si>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</si>
  <si>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</si>
  <si>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</si>
  <si>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</si>
  <si>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</si>
  <si>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</si>
  <si>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</si>
  <si>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</si>
  <si>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</si>
  <si>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</si>
  <si>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</si>
  <si>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</si>
  <si>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</si>
  <si>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</si>
  <si>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</si>
  <si>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</si>
  <si>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</si>
  <si>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</si>
  <si>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</si>
  <si>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</si>
  <si>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</si>
  <si>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</si>
  <si>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</si>
  <si>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</si>
  <si>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</si>
  <si>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</si>
  <si>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</si>
  <si>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</si>
  <si>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</si>
  <si>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</si>
  <si>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</si>
  <si>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</si>
  <si>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</si>
  <si>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</si>
  <si>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</si>
  <si>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</si>
  <si>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</si>
  <si>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</si>
  <si>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</si>
  <si>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</si>
  <si>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</si>
  <si>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</si>
  <si>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</si>
  <si>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</si>
  <si>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</si>
  <si>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</si>
  <si>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</si>
  <si>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</si>
  <si>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</si>
  <si>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</si>
  <si>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</si>
  <si>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</si>
  <si>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</si>
  <si>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</si>
  <si>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</si>
  <si>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</si>
  <si>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</si>
  <si>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</si>
  <si>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</si>
  <si>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</si>
  <si>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</si>
  <si>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</si>
  <si>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</si>
  <si>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</si>
  <si>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</si>
  <si>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</si>
  <si>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</si>
  <si>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</si>
  <si>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</si>
  <si>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</si>
  <si>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</si>
  <si>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</si>
  <si>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</si>
  <si>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</si>
  <si>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</si>
  <si>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</si>
  <si>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</si>
  <si>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</si>
  <si>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</si>
  <si>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</si>
  <si>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</si>
  <si>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</si>
  <si>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</si>
  <si>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</si>
  <si>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</si>
  <si>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</si>
  <si>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</si>
  <si>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</si>
  <si>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</si>
  <si>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</si>
  <si>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</si>
  <si>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</si>
  <si>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</si>
  <si>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</si>
  <si>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</si>
  <si>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</si>
  <si>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</si>
  <si>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</si>
  <si>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</si>
  <si>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</si>
  <si>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</si>
  <si>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</si>
  <si>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</si>
  <si>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</si>
  <si>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</si>
  <si>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</si>
  <si>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</si>
  <si>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</si>
  <si>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</si>
  <si>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</si>
  <si>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</si>
  <si>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</si>
  <si>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</si>
  <si>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</si>
  <si>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</si>
  <si>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</si>
  <si>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</si>
  <si>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</si>
  <si>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</si>
  <si>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</si>
  <si>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</si>
  <si>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</si>
  <si>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</si>
  <si>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</si>
  <si>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</si>
  <si>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</si>
  <si>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</si>
  <si>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</si>
  <si>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</si>
  <si>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</si>
  <si>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</si>
  <si>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</si>
  <si>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</si>
  <si>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</si>
  <si>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</si>
  <si>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</si>
  <si>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</si>
  <si>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</si>
  <si>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</si>
  <si>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</si>
  <si>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</si>
  <si>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</si>
  <si>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</si>
  <si>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</si>
  <si>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</si>
  <si>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</si>
  <si>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</si>
  <si>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</si>
  <si>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</si>
  <si>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</si>
  <si>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</si>
  <si>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</si>
  <si>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</si>
  <si>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</si>
  <si>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</si>
  <si>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</si>
  <si>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</si>
  <si>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</si>
  <si>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</si>
  <si>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</si>
  <si>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</si>
  <si>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</si>
  <si>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</si>
  <si>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</si>
  <si>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</si>
  <si>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</si>
  <si>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</si>
  <si>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</si>
  <si>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</si>
  <si>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</si>
  <si>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</si>
  <si>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</si>
  <si>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</si>
  <si>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</si>
  <si>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</si>
  <si>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</si>
  <si>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</si>
  <si>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</si>
  <si>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</si>
  <si>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</si>
  <si>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</si>
  <si>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</si>
  <si>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</si>
  <si>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</si>
  <si>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</si>
  <si>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</si>
  <si>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</si>
  <si>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</si>
  <si>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</si>
  <si>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</si>
  <si>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</si>
  <si>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</si>
  <si>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</si>
  <si>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</si>
  <si>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</si>
  <si>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</si>
  <si>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</si>
  <si>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</si>
  <si>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</si>
  <si>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</si>
  <si>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</si>
  <si>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</si>
  <si>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</si>
  <si>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</si>
  <si>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</si>
  <si>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</si>
  <si>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</si>
  <si>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</si>
  <si>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</si>
  <si>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</si>
  <si>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</si>
  <si>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</si>
  <si>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</si>
  <si>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</si>
  <si>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</si>
  <si>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</si>
  <si>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</si>
  <si>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</si>
  <si>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</si>
  <si>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</si>
  <si>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</si>
  <si>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</si>
  <si>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</si>
  <si>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</si>
  <si>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</si>
  <si>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</si>
  <si>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</si>
  <si>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</si>
  <si>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</si>
  <si>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</si>
  <si>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</si>
  <si>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</si>
  <si>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</si>
  <si>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</si>
  <si>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</si>
  <si>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</si>
  <si>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</si>
  <si>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</si>
  <si>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</si>
  <si>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</si>
  <si>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</si>
  <si>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</si>
  <si>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</si>
  <si>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</si>
  <si>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</si>
  <si>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</si>
  <si>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</si>
  <si>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</si>
  <si>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</si>
  <si>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</si>
  <si>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</si>
  <si>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</si>
  <si>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</si>
  <si>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</si>
  <si>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</si>
  <si>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</si>
  <si>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</si>
  <si>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</si>
  <si>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</si>
  <si>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</si>
  <si>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</si>
  <si>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</si>
  <si>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</si>
  <si>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</si>
  <si>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</si>
  <si>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</si>
  <si>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</si>
  <si>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</si>
  <si>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</si>
  <si>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</si>
  <si>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</si>
  <si>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</si>
  <si>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</si>
  <si>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</si>
  <si>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</si>
  <si>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</si>
  <si>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</si>
  <si>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</si>
  <si>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</si>
  <si>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</si>
  <si>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</si>
  <si>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</si>
  <si>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</si>
  <si>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</si>
  <si>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</si>
  <si>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</si>
  <si>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</si>
  <si>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</si>
  <si>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</si>
  <si>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</si>
  <si>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</si>
  <si>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</si>
  <si>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</si>
  <si>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</si>
  <si>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</si>
  <si>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</si>
  <si>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</si>
  <si>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</si>
  <si>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</si>
  <si>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</si>
  <si>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</si>
  <si>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</si>
  <si>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</si>
  <si>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</si>
  <si>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</si>
  <si>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</si>
  <si>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</si>
  <si>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</si>
  <si>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</si>
  <si>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</si>
  <si>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</si>
  <si>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</si>
  <si>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</si>
  <si>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</si>
  <si>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</si>
  <si>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</si>
  <si>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</si>
  <si>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</si>
  <si>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</si>
  <si>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</si>
  <si>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</si>
  <si>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</si>
  <si>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</si>
  <si>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</si>
  <si>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</si>
  <si>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</si>
  <si>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</si>
  <si>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</si>
  <si>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</si>
  <si>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</si>
  <si>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</si>
  <si>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</si>
  <si>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</si>
  <si>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</si>
  <si>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</si>
  <si>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</si>
  <si>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</si>
  <si>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</si>
  <si>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</si>
  <si>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</si>
  <si>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</si>
  <si>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</si>
  <si>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</si>
  <si>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</si>
  <si>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</si>
  <si>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</si>
  <si>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</si>
  <si>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</si>
  <si>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</si>
  <si>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</si>
  <si>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</si>
  <si>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</si>
  <si>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</si>
  <si>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</si>
  <si>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</si>
  <si>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</si>
  <si>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</si>
  <si>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</si>
  <si>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</si>
  <si>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</si>
  <si>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</si>
  <si>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</si>
  <si>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</si>
  <si>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</si>
  <si>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</si>
  <si>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</si>
  <si>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</si>
  <si>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</si>
  <si>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</si>
  <si>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</si>
  <si>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</si>
  <si>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</si>
  <si>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</si>
  <si>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</si>
  <si>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</si>
  <si>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</si>
  <si>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</si>
  <si>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</si>
  <si>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</si>
  <si>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</si>
  <si>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</si>
  <si>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</si>
  <si>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</si>
  <si>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</si>
  <si>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</si>
  <si>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</si>
  <si>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</si>
  <si>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</si>
  <si>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</si>
  <si>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</si>
  <si>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</si>
  <si>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</si>
  <si>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</si>
  <si>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</si>
  <si>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</si>
  <si>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</si>
  <si>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</si>
  <si>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</si>
  <si>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</si>
  <si>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</si>
  <si>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</si>
  <si>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</si>
  <si>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</si>
  <si>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</si>
  <si>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</si>
  <si>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</si>
  <si>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</si>
  <si>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</si>
  <si>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</si>
  <si>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</si>
  <si>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</si>
  <si>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</si>
  <si>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</si>
  <si>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</si>
  <si>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</si>
  <si>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</si>
  <si>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</si>
  <si>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</si>
  <si>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</si>
  <si>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</si>
  <si>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</si>
  <si>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</si>
  <si>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</si>
  <si>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</si>
  <si>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</si>
  <si>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</si>
  <si>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</si>
  <si>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</si>
  <si>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</si>
  <si>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</si>
  <si>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</si>
  <si>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</si>
  <si>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</si>
  <si>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</si>
  <si>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</si>
  <si>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</si>
  <si>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</si>
  <si>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</si>
  <si>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</si>
  <si>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</si>
  <si>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</si>
  <si>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</si>
  <si>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</si>
  <si>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</si>
  <si>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</si>
  <si>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</si>
  <si>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</si>
  <si>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</si>
  <si>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</si>
  <si>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</si>
  <si>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</si>
  <si>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</si>
  <si>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</si>
  <si>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</si>
  <si>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</si>
  <si>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</si>
  <si>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</si>
  <si>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</si>
  <si>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</si>
  <si>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</si>
  <si>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</si>
  <si>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</si>
  <si>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</si>
  <si>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</si>
  <si>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</si>
  <si>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</si>
  <si>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</si>
  <si>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</si>
  <si>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</si>
  <si>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</si>
  <si>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</si>
  <si>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</si>
  <si>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</si>
  <si>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</si>
  <si>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</si>
  <si>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</si>
  <si>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</si>
  <si>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</si>
  <si>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</si>
  <si>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</si>
  <si>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</si>
  <si>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</si>
  <si>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</si>
  <si>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</si>
  <si>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</si>
  <si>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</si>
  <si>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</si>
  <si>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</si>
  <si>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</si>
  <si>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</si>
  <si>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</si>
  <si>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</si>
  <si>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</si>
  <si>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</si>
  <si>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</si>
  <si>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</si>
  <si>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</si>
  <si>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</si>
  <si>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</si>
  <si>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</si>
  <si>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</si>
  <si>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</si>
  <si>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</si>
  <si>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</si>
  <si>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</si>
  <si>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</si>
  <si>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</si>
  <si>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</si>
  <si>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</si>
  <si>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</si>
  <si>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</si>
  <si>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</si>
  <si>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</si>
  <si>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</si>
  <si>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</si>
  <si>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</si>
  <si>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</si>
  <si>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</si>
  <si>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</si>
  <si>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</si>
  <si>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</si>
  <si>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</si>
  <si>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</si>
  <si>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</si>
  <si>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</si>
  <si>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</si>
  <si>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</si>
  <si>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</si>
  <si>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</si>
  <si>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</si>
  <si>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</si>
  <si>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</si>
  <si>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</si>
  <si>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</si>
  <si>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</si>
  <si>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</si>
  <si>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</si>
  <si>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</si>
  <si>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</si>
  <si>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</si>
  <si>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</si>
  <si>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</si>
  <si>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</si>
  <si>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</si>
  <si>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</si>
  <si>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</si>
  <si>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</si>
  <si>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</si>
  <si>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</si>
  <si>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</si>
  <si>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</si>
  <si>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</si>
  <si>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</si>
  <si>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</si>
  <si>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</si>
  <si>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</si>
  <si>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</si>
  <si>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</si>
  <si>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</si>
  <si>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</si>
  <si>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</si>
  <si>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</si>
  <si>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</si>
  <si>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</si>
  <si>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</si>
  <si>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</si>
  <si>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</si>
  <si>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</si>
  <si>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</si>
  <si>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</si>
  <si>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</si>
  <si>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</si>
  <si>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</si>
  <si>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</si>
  <si>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</si>
  <si>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</si>
  <si>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</si>
  <si>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</si>
  <si>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</si>
  <si>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</si>
  <si>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</si>
  <si>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</si>
  <si>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</si>
  <si>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</si>
  <si>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</si>
  <si>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</si>
  <si>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</si>
  <si>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</si>
  <si>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</si>
  <si>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</si>
  <si>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</si>
  <si>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</si>
  <si>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</si>
  <si>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</si>
  <si>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</si>
  <si>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</si>
  <si>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</si>
  <si>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</si>
  <si>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</si>
  <si>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</si>
  <si>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</si>
  <si>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</si>
  <si>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</si>
  <si>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</si>
  <si>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</si>
  <si>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</si>
  <si>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</si>
  <si>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</si>
  <si>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</si>
  <si>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</si>
  <si>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</si>
  <si>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</si>
  <si>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</si>
  <si>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</si>
  <si>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</si>
  <si>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</si>
  <si>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</si>
  <si>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</si>
  <si>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</si>
  <si>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</si>
  <si>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</si>
  <si>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</si>
  <si>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</si>
  <si>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</si>
  <si>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</si>
  <si>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</si>
  <si>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</si>
  <si>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</si>
  <si>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</si>
  <si>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</si>
  <si>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</si>
  <si>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</si>
  <si>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</si>
  <si>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</si>
  <si>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</si>
  <si>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</si>
  <si>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</si>
  <si>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</si>
  <si>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</si>
  <si>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</si>
  <si>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</si>
  <si>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</si>
  <si>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</si>
  <si>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</si>
  <si>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</si>
  <si>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</si>
  <si>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</si>
  <si>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</si>
  <si>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</si>
  <si>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</si>
  <si>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</si>
  <si>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</si>
  <si>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</si>
  <si>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</si>
  <si>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</si>
  <si>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</si>
  <si>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</si>
  <si>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</si>
  <si>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</si>
  <si>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</si>
  <si>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</si>
  <si>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</si>
  <si>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</si>
  <si>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</si>
  <si>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</si>
  <si>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</si>
  <si>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</si>
  <si>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</si>
  <si>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</si>
  <si>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</si>
  <si>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</si>
  <si>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</si>
  <si>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</si>
  <si>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</si>
  <si>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</si>
  <si>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</si>
  <si>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</si>
  <si>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</si>
  <si>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</si>
  <si>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</si>
  <si>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</si>
  <si>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</si>
  <si>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</si>
  <si>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</si>
  <si>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</si>
  <si>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</si>
  <si>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</si>
  <si>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</si>
  <si>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</si>
  <si>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</si>
  <si>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</si>
  <si>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</si>
  <si>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</si>
  <si>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</si>
  <si>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</si>
  <si>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</si>
  <si>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</si>
  <si>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</si>
  <si>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</si>
  <si>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</si>
  <si>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</si>
  <si>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</si>
  <si>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</si>
  <si>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</si>
  <si>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</si>
  <si>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</si>
  <si>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</si>
  <si>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</si>
  <si>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</si>
  <si>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</si>
  <si>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</si>
  <si>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</si>
  <si>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</si>
  <si>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</si>
  <si>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</si>
  <si>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</si>
  <si>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</si>
  <si>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</si>
  <si>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</si>
  <si>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</si>
  <si>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</si>
  <si>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</si>
  <si>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</si>
  <si>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</si>
  <si>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</si>
  <si>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</si>
  <si>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</si>
  <si>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</si>
  <si>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</si>
  <si>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</si>
  <si>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</si>
  <si>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</si>
  <si>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</si>
  <si>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</si>
  <si>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</si>
  <si>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</si>
  <si>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</si>
  <si>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</si>
  <si>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</si>
  <si>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</si>
  <si>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</si>
  <si>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</si>
  <si>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</si>
  <si>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</si>
  <si>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</si>
  <si>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</si>
  <si>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</si>
  <si>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</si>
  <si>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</si>
  <si>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</si>
  <si>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</si>
  <si>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</si>
  <si>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</si>
  <si>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</si>
  <si>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</si>
  <si>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</si>
  <si>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</si>
  <si>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</si>
  <si>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</si>
  <si>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</si>
  <si>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</si>
  <si>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</si>
  <si>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</si>
  <si>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</si>
  <si>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</si>
  <si>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</si>
  <si>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</si>
  <si>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</si>
  <si>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</si>
  <si>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</si>
  <si>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</si>
  <si>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</si>
  <si>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</si>
  <si>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</si>
  <si>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</si>
  <si>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</si>
  <si>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</si>
  <si>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</si>
  <si>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</si>
  <si>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</si>
  <si>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</si>
  <si>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</si>
  <si>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</si>
  <si>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</si>
  <si>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</si>
  <si>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</si>
  <si>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</si>
  <si>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</si>
  <si>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</si>
  <si>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</si>
  <si>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</si>
  <si>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</si>
  <si>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</si>
  <si>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</si>
  <si>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</si>
  <si>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</si>
  <si>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</si>
  <si>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</si>
  <si>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</si>
  <si>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</si>
  <si>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</si>
  <si>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</si>
  <si>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</si>
  <si>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</si>
  <si>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</si>
  <si>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</si>
  <si>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</si>
  <si>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</si>
  <si>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</si>
  <si>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</si>
  <si>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</si>
  <si>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</si>
  <si>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</si>
  <si>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</si>
  <si>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</si>
  <si>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</si>
  <si>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</si>
  <si>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</si>
  <si>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</si>
  <si>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</si>
  <si>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</si>
  <si>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</si>
  <si>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</si>
  <si>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</si>
  <si>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</si>
  <si>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</si>
  <si>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</si>
  <si>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</si>
  <si>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</si>
  <si>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</si>
  <si>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</si>
  <si>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</si>
  <si>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</si>
  <si>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</si>
  <si>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</si>
  <si>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</si>
  <si>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</si>
  <si>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</si>
  <si>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</si>
  <si>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</si>
  <si>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</si>
  <si>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</si>
  <si>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</si>
  <si>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</si>
  <si>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</si>
  <si>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</si>
  <si>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</si>
  <si>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</si>
  <si>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</si>
  <si>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</si>
  <si>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</si>
  <si>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</si>
  <si>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</si>
  <si>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</si>
  <si>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</si>
  <si>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</si>
  <si>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</si>
  <si>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</si>
  <si>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</si>
  <si>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</si>
  <si>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</si>
  <si>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</si>
  <si>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</si>
  <si>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</si>
  <si>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</si>
  <si>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</si>
  <si>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</si>
  <si>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</si>
  <si>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</si>
  <si>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</si>
  <si>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</si>
  <si>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</si>
  <si>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</si>
  <si>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</si>
  <si>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</si>
  <si>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</si>
  <si>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</si>
  <si>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</si>
  <si>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</si>
  <si>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</si>
  <si>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</si>
  <si>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</si>
  <si>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</si>
  <si>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</si>
  <si>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</si>
  <si>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</si>
  <si>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</si>
  <si>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</si>
  <si>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</si>
  <si>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</si>
  <si>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</si>
  <si>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</si>
  <si>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</si>
  <si>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</si>
  <si>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</si>
  <si>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</si>
  <si>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</si>
  <si>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</si>
  <si>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</si>
  <si>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</si>
  <si>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</si>
  <si>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</si>
  <si>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</si>
  <si>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</si>
  <si>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</si>
  <si>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</si>
  <si>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</si>
  <si>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</si>
  <si>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</si>
  <si>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</si>
  <si>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</si>
  <si>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</si>
  <si>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</si>
  <si>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</si>
  <si>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</si>
  <si>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</si>
  <si>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</si>
  <si>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</si>
  <si>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</si>
  <si>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</si>
  <si>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</si>
  <si>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</si>
  <si>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</si>
  <si>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</si>
  <si>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</si>
  <si>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</si>
  <si>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</si>
  <si>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</si>
  <si>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</si>
  <si>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</si>
  <si>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</si>
  <si>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</si>
  <si>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</si>
  <si>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</si>
  <si>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</si>
  <si>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</si>
  <si>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</si>
  <si>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</si>
  <si>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</si>
  <si>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</si>
  <si>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</si>
  <si>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</si>
  <si>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</si>
  <si>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</si>
  <si>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</si>
  <si>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</si>
  <si>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</si>
  <si>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</si>
  <si>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</si>
  <si>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</si>
  <si>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</si>
  <si>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</si>
  <si>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</si>
  <si>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</si>
  <si>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</si>
  <si>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</si>
  <si>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</si>
  <si>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</si>
  <si>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</si>
  <si>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</si>
  <si>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</si>
  <si>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</si>
  <si>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</si>
  <si>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</si>
  <si>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</si>
  <si>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</si>
  <si>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</si>
  <si>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</si>
  <si>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</si>
  <si>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</si>
  <si>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</si>
  <si>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</si>
  <si>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</si>
  <si>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</si>
  <si>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</si>
  <si>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</si>
  <si>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</si>
  <si>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</si>
  <si>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</si>
  <si>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</si>
  <si>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</si>
  <si>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</si>
  <si>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</si>
  <si>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</si>
  <si>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</si>
  <si>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</si>
  <si>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</si>
  <si>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</si>
  <si>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</si>
  <si>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</si>
  <si>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</si>
  <si>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</si>
  <si>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</si>
  <si>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</si>
  <si>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</si>
  <si>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</si>
  <si>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</si>
  <si>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</si>
  <si>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</si>
  <si>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</si>
  <si>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</si>
  <si>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</si>
  <si>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</si>
  <si>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</si>
  <si>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</si>
  <si>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</si>
  <si>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</si>
  <si>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</si>
  <si>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</si>
  <si>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</si>
  <si>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</si>
  <si>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</si>
  <si>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</si>
  <si>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</si>
  <si>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</si>
  <si>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</si>
  <si>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</si>
  <si>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</si>
  <si>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</si>
  <si>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</si>
  <si>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</si>
  <si>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</si>
  <si>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</si>
  <si>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</si>
  <si>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</si>
  <si>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</si>
  <si>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</si>
  <si>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</si>
  <si>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</si>
  <si>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</si>
  <si>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</si>
  <si>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</si>
  <si>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</si>
  <si>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</si>
  <si>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</si>
  <si>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</si>
  <si>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</si>
  <si>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</si>
  <si>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</si>
  <si>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</si>
  <si>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</si>
  <si>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</si>
  <si>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</si>
  <si>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</si>
  <si>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</si>
  <si>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</si>
  <si>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</si>
  <si>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</si>
  <si>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</si>
  <si>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</si>
  <si>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</si>
  <si>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</si>
  <si>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</si>
  <si>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</si>
  <si>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</si>
  <si>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</si>
  <si>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</si>
  <si>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</si>
  <si>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</si>
  <si>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</si>
  <si>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</si>
  <si>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</si>
  <si>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</si>
  <si>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</si>
  <si>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</si>
  <si>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</si>
  <si>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</si>
  <si>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</si>
  <si>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</si>
  <si>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</si>
  <si>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</si>
  <si>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</si>
  <si>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</si>
  <si>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</si>
  <si>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</si>
  <si>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</si>
  <si>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</si>
  <si>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</si>
  <si>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</si>
  <si>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</si>
  <si>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</si>
  <si>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</si>
  <si>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</si>
  <si>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</si>
  <si>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</si>
  <si>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</si>
  <si>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</si>
  <si>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</si>
  <si>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</si>
  <si>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</si>
  <si>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</si>
  <si>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</si>
  <si>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</si>
  <si>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</si>
  <si>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</si>
  <si>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</si>
  <si>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</si>
  <si>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</si>
  <si>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</si>
  <si>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</si>
  <si>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</si>
  <si>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</si>
  <si>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</si>
  <si>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</si>
  <si>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</si>
  <si>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</si>
  <si>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</si>
  <si>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</si>
  <si>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</si>
  <si>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</si>
  <si>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</si>
  <si>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</si>
  <si>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</si>
  <si>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</si>
  <si>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</si>
  <si>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</si>
  <si>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</si>
  <si>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</si>
  <si>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</si>
  <si>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</si>
  <si>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</si>
  <si>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</si>
  <si>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</si>
  <si>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</si>
  <si>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</si>
  <si>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</si>
  <si>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</si>
  <si>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</si>
  <si>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</si>
  <si>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</si>
  <si>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</si>
  <si>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</si>
  <si>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</si>
  <si>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</si>
  <si>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</si>
  <si>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</si>
  <si>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</si>
  <si>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</si>
  <si>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</si>
  <si>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</si>
  <si>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</si>
  <si>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</si>
  <si>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</si>
  <si>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</si>
  <si>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</si>
  <si>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</si>
  <si>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</si>
  <si>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</si>
  <si>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</si>
  <si>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</si>
  <si>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</si>
  <si>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</si>
  <si>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</si>
  <si>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</si>
  <si>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</si>
  <si>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</si>
  <si>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</si>
  <si>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</si>
  <si>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</si>
  <si>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</si>
  <si>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</si>
  <si>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</si>
  <si>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</si>
  <si>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</si>
  <si>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</si>
  <si>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</si>
  <si>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</si>
  <si>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</si>
  <si>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</si>
  <si>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</si>
  <si>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</si>
  <si>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</si>
  <si>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</si>
  <si>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</si>
  <si>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</si>
  <si>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</si>
  <si>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</si>
  <si>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</si>
  <si>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</si>
  <si>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</si>
  <si>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</si>
  <si>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</si>
  <si>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</si>
  <si>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</si>
  <si>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</si>
  <si>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</si>
  <si>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</si>
  <si>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</si>
  <si>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</si>
  <si>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</si>
  <si>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</si>
  <si>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</si>
  <si>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</si>
  <si>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</si>
  <si>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</si>
  <si>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</si>
  <si>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</si>
  <si>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</si>
  <si>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</si>
  <si>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</si>
  <si>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</si>
  <si>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</si>
  <si>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</si>
  <si>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</si>
  <si>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</si>
  <si>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</si>
  <si>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</si>
  <si>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</si>
  <si>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</si>
  <si>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</si>
  <si>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</si>
  <si>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</si>
  <si>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</si>
  <si>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</si>
  <si>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</si>
  <si>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</si>
  <si>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</si>
  <si>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</si>
  <si>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</si>
  <si>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</si>
  <si>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</si>
  <si>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</si>
  <si>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</si>
  <si>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</si>
  <si>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</si>
  <si>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</si>
  <si>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</si>
  <si>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</si>
  <si>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</si>
  <si>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</si>
  <si>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</si>
  <si>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</si>
  <si>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</si>
  <si>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</si>
  <si>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</si>
  <si>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</si>
  <si>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</si>
  <si>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</si>
  <si>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</si>
  <si>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</si>
  <si>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</si>
  <si>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</si>
  <si>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</si>
  <si>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</si>
  <si>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</si>
  <si>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</si>
  <si>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</si>
  <si>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</si>
  <si>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</si>
  <si>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</si>
  <si>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</si>
  <si>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</si>
  <si>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</si>
  <si>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</si>
  <si>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</si>
  <si>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</si>
  <si>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</si>
  <si>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</si>
  <si>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</si>
  <si>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</si>
  <si>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</si>
  <si>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</si>
  <si>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</si>
  <si>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</si>
  <si>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</si>
  <si>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</si>
  <si>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</si>
  <si>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</si>
  <si>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</si>
  <si>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</si>
  <si>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</si>
  <si>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</si>
  <si>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</si>
  <si>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</si>
  <si>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</si>
  <si>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</si>
  <si>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</si>
  <si>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</si>
  <si>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</si>
  <si>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</si>
  <si>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</si>
  <si>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</si>
  <si>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</si>
  <si>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</si>
  <si>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</si>
  <si>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</si>
  <si>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</si>
  <si>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</si>
  <si>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</si>
  <si>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</si>
  <si>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</si>
  <si>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</si>
  <si>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</si>
  <si>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</si>
  <si>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</si>
  <si>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</si>
  <si>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</si>
  <si>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</si>
  <si>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</si>
  <si>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</si>
  <si>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</si>
  <si>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</si>
  <si>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</si>
  <si>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</si>
  <si>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</si>
  <si>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</si>
  <si>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</si>
  <si>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</si>
  <si>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</si>
  <si>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</si>
  <si>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</si>
  <si>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</si>
  <si>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</si>
  <si>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</si>
  <si>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</si>
  <si>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</si>
  <si>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</si>
  <si>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</si>
  <si>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</si>
  <si>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</si>
  <si>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</si>
  <si>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</si>
  <si>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</si>
  <si>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</si>
  <si>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</si>
  <si>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</si>
  <si>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</si>
  <si>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</si>
  <si>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</si>
  <si>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</si>
  <si>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</si>
  <si>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</si>
  <si>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</si>
  <si>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</si>
  <si>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</si>
  <si>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</si>
  <si>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</si>
  <si>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</si>
  <si>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</si>
  <si>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</si>
  <si>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</si>
  <si>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</si>
  <si>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</si>
  <si>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</si>
  <si>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</si>
  <si>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</si>
  <si>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</si>
  <si>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</si>
  <si>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</si>
  <si>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</si>
  <si>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</si>
  <si>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</si>
  <si>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</si>
  <si>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</si>
  <si>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</si>
  <si>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</si>
  <si>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</si>
  <si>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</si>
  <si>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</si>
  <si>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</si>
  <si>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</si>
  <si>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</si>
  <si>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</si>
  <si>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</si>
  <si>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</si>
  <si>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</si>
  <si>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</si>
  <si>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</si>
  <si>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</si>
  <si>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</si>
  <si>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</si>
  <si>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</si>
  <si>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</si>
  <si>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</si>
  <si>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</si>
  <si>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</si>
  <si>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</si>
  <si>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</si>
  <si>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</si>
  <si>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</si>
  <si>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</si>
  <si>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</si>
  <si>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</si>
  <si>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</si>
  <si>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</si>
  <si>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</si>
  <si>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</si>
  <si>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</si>
  <si>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</si>
  <si>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</si>
  <si>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</si>
  <si>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</si>
  <si>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</si>
  <si>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</si>
  <si>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</si>
  <si>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</si>
  <si>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</si>
  <si>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</si>
  <si>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</si>
  <si>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</si>
  <si>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</si>
  <si>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</si>
  <si>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</si>
  <si>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</si>
  <si>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</si>
  <si>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</si>
  <si>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</si>
  <si>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</si>
  <si>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</si>
  <si>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</si>
  <si>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</si>
  <si>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</si>
  <si>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</si>
  <si>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</si>
  <si>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</si>
  <si>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</si>
  <si>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</si>
  <si>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</si>
  <si>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</si>
  <si>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</si>
  <si>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</si>
  <si>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</si>
  <si>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</si>
  <si>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</si>
  <si>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</si>
  <si>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</si>
  <si>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</si>
  <si>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</si>
  <si>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</si>
  <si>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</si>
  <si>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</si>
  <si>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</si>
  <si>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</si>
  <si>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</si>
  <si>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</si>
  <si>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</si>
  <si>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</si>
  <si>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</si>
  <si>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</si>
  <si>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</si>
  <si>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</si>
  <si>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</si>
  <si>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</si>
  <si>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</si>
  <si>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</si>
  <si>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</si>
  <si>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</si>
  <si>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</si>
  <si>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</si>
  <si>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</si>
  <si>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</si>
  <si>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</si>
  <si>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</si>
  <si>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</si>
  <si>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</si>
  <si>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</si>
  <si>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</si>
  <si>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</si>
  <si>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</si>
  <si>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</si>
  <si>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</si>
  <si>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</si>
  <si>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</si>
  <si>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</si>
  <si>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</si>
  <si>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</si>
  <si>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</si>
  <si>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</si>
  <si>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</si>
  <si>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</si>
  <si>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</si>
  <si>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</si>
  <si>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</si>
  <si>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</si>
  <si>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</si>
  <si>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</si>
  <si>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</si>
  <si>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</si>
  <si>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</si>
  <si>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</si>
  <si>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</si>
  <si>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</si>
  <si>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</si>
  <si>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</si>
  <si>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</si>
  <si>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</si>
  <si>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</si>
  <si>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</si>
  <si>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</si>
  <si>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</si>
  <si>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</si>
  <si>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</si>
  <si>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</si>
  <si>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</si>
  <si>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</si>
  <si>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</si>
  <si>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</si>
  <si>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</si>
  <si>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</si>
  <si>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</si>
  <si>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</si>
  <si>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</si>
  <si>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</si>
  <si>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</si>
  <si>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</si>
  <si>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</si>
  <si>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</si>
  <si>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</si>
  <si>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</si>
  <si>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</si>
  <si>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</si>
  <si>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</si>
  <si>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</si>
  <si>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</si>
  <si>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</si>
  <si>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</si>
  <si>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</si>
  <si>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</si>
  <si>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</si>
  <si>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</si>
  <si>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</si>
  <si>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</si>
  <si>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</si>
  <si>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</si>
  <si>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</si>
  <si>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</si>
  <si>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</si>
  <si>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</si>
  <si>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</si>
  <si>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</si>
  <si>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</si>
  <si>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</si>
  <si>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</si>
  <si>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</si>
  <si>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</si>
  <si>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</si>
  <si>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</si>
  <si>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</si>
  <si>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</si>
  <si>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</si>
  <si>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</si>
  <si>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</si>
  <si>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</si>
  <si>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</si>
  <si>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</si>
  <si>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</si>
  <si>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</si>
  <si>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</si>
  <si>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</si>
  <si>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</si>
  <si>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</si>
  <si>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</si>
  <si>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</si>
  <si>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</si>
  <si>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</si>
  <si>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</si>
  <si>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</si>
  <si>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</si>
  <si>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</si>
  <si>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</si>
  <si>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</si>
  <si>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</si>
  <si>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</si>
  <si>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</si>
  <si>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</si>
  <si>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</si>
  <si>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</si>
  <si>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</si>
  <si>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</si>
  <si>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</si>
  <si>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</si>
  <si>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</si>
  <si>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</si>
  <si>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</si>
  <si>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</si>
  <si>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</si>
  <si>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</si>
  <si>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</si>
  <si>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</si>
  <si>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</si>
  <si>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</si>
  <si>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</si>
  <si>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</si>
  <si>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</si>
  <si>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</si>
  <si>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</si>
  <si>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</si>
  <si>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</si>
  <si>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</si>
  <si>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</si>
  <si>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</si>
  <si>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</si>
  <si>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</si>
  <si>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</si>
  <si>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</si>
  <si>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</si>
  <si>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</si>
  <si>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</si>
  <si>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</si>
  <si>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</si>
  <si>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</si>
  <si>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</si>
  <si>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</si>
  <si>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</si>
  <si>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</si>
  <si>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</si>
  <si>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</si>
  <si>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</si>
  <si>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</si>
  <si>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</si>
  <si>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</si>
  <si>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</si>
  <si>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</si>
  <si>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</si>
  <si>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</si>
  <si>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</si>
  <si>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</si>
  <si>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</si>
  <si>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</si>
  <si>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</si>
  <si>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</si>
  <si>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</si>
  <si>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</si>
  <si>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</si>
  <si>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</si>
  <si>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</si>
  <si>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</si>
  <si>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</si>
  <si>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</si>
  <si>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</si>
  <si>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</si>
  <si>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</si>
  <si>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</si>
  <si>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</si>
  <si>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</si>
  <si>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</si>
  <si>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</si>
  <si>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</si>
  <si>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</si>
  <si>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</si>
  <si>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</si>
  <si>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</si>
  <si>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</si>
  <si>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</si>
  <si>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</si>
  <si>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</si>
  <si>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</si>
  <si>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</si>
  <si>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</si>
  <si>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</si>
  <si>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</si>
  <si>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</si>
  <si>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</si>
  <si>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</si>
  <si>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</si>
  <si>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</si>
  <si>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</si>
  <si>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</si>
  <si>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</si>
  <si>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</si>
  <si>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</si>
  <si>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</si>
  <si>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</si>
  <si>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</si>
  <si>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</si>
  <si>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</si>
  <si>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</si>
  <si>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</si>
  <si>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</si>
  <si>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</si>
  <si>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</si>
  <si>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</si>
  <si>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</si>
  <si>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</si>
  <si>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</si>
  <si>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</si>
  <si>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</si>
  <si>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</si>
  <si>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</si>
  <si>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</si>
  <si>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</si>
  <si>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</si>
  <si>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</si>
  <si>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</si>
  <si>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</si>
  <si>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</si>
  <si>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</si>
  <si>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</si>
  <si>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</si>
  <si>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</si>
  <si>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</si>
  <si>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</si>
  <si>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</si>
  <si>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</si>
  <si>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</si>
  <si>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</si>
  <si>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</si>
  <si>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</si>
  <si>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</si>
  <si>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</si>
  <si>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</si>
  <si>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</si>
  <si>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</si>
  <si>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</si>
  <si>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</si>
  <si>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</si>
  <si>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</si>
  <si>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</si>
  <si>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</si>
  <si>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</si>
  <si>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</si>
  <si>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</si>
  <si>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</si>
  <si>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</si>
  <si>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</si>
  <si>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</si>
  <si>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</si>
  <si>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</si>
  <si>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</si>
  <si>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</si>
  <si>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</si>
  <si>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</si>
  <si>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</si>
  <si>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</si>
  <si>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</si>
  <si>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</si>
  <si>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</si>
  <si>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</si>
  <si>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</si>
  <si>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</si>
  <si>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</si>
  <si>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</si>
  <si>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</si>
  <si>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</si>
  <si>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</si>
  <si>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</si>
  <si>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</si>
  <si>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</si>
  <si>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</si>
  <si>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</si>
  <si>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</si>
  <si>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</si>
  <si>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</si>
  <si>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</si>
  <si>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</si>
  <si>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</si>
  <si>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</si>
  <si>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</si>
  <si>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</si>
  <si>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</si>
  <si>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</si>
  <si>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</si>
  <si>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</si>
  <si>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</si>
  <si>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</si>
  <si>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</si>
  <si>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</si>
  <si>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</si>
  <si>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</si>
  <si>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</si>
  <si>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</si>
  <si>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</si>
  <si>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</si>
  <si>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</si>
  <si>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</si>
  <si>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</si>
  <si>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</si>
  <si>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</si>
  <si>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</si>
  <si>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</si>
  <si>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</si>
  <si>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</si>
  <si>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</si>
  <si>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</si>
  <si>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</si>
  <si>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</si>
  <si>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</si>
  <si>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</si>
  <si>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</si>
  <si>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</si>
  <si>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</si>
  <si>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</si>
  <si>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</si>
  <si>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</si>
  <si>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</si>
  <si>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</si>
  <si>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</si>
  <si>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</si>
  <si>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</si>
  <si>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</si>
  <si>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</si>
  <si>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</si>
  <si>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</si>
  <si>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</si>
  <si>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</si>
  <si>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</si>
  <si>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</si>
  <si>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</si>
  <si>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</si>
  <si>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</si>
  <si>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</si>
  <si>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</si>
  <si>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</si>
  <si>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</si>
  <si>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</si>
  <si>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</si>
  <si>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</si>
  <si>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</si>
  <si>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</si>
  <si>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</si>
  <si>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</si>
  <si>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</si>
  <si>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</si>
  <si>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</si>
  <si>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</si>
  <si>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</si>
  <si>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</si>
  <si>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</si>
  <si>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</si>
  <si>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</si>
  <si>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</si>
  <si>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</si>
  <si>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</si>
  <si>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</si>
  <si>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</si>
  <si>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</si>
  <si>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</si>
  <si>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</si>
  <si>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</si>
  <si>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</si>
  <si>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</si>
  <si>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</si>
  <si>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</si>
  <si>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</si>
  <si>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</si>
  <si>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</si>
  <si>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</si>
  <si>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</si>
  <si>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</si>
  <si>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</si>
  <si>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</si>
  <si>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</si>
  <si>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</si>
  <si>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</si>
  <si>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</si>
  <si>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</si>
  <si>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</si>
  <si>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</si>
  <si>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</si>
  <si>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</si>
  <si>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</si>
  <si>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</si>
  <si>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</si>
  <si>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</si>
  <si>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</si>
  <si>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</si>
  <si>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</si>
  <si>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</si>
  <si>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</si>
  <si>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</si>
  <si>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</si>
  <si>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</si>
  <si>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</si>
  <si>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</si>
  <si>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</si>
  <si>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</si>
  <si>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</si>
  <si>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</si>
  <si>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</si>
  <si>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</si>
  <si>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</si>
  <si>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</si>
  <si>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</si>
  <si>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</si>
  <si>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</si>
  <si>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</si>
  <si>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</si>
  <si>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</si>
  <si>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</si>
  <si>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</si>
  <si>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</si>
  <si>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</si>
  <si>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</si>
  <si>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</si>
  <si>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</si>
  <si>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</si>
  <si>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</si>
  <si>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</si>
  <si>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</si>
  <si>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</si>
  <si>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</si>
  <si>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</si>
  <si>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</si>
  <si>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</si>
  <si>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</si>
  <si>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</si>
  <si>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</si>
  <si>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</si>
  <si>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</si>
  <si>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</si>
  <si>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</si>
  <si>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</si>
  <si>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</si>
  <si>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</si>
  <si>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</si>
  <si>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</si>
  <si>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</si>
  <si>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</si>
  <si>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</si>
  <si>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</si>
  <si>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</si>
  <si>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</si>
  <si>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</si>
  <si>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</si>
  <si>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</si>
  <si>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</si>
  <si>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</si>
  <si>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</si>
  <si>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</si>
  <si>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</si>
  <si>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</si>
  <si>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</si>
  <si>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</si>
  <si>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</si>
  <si>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</si>
  <si>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</si>
  <si>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</si>
  <si>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</si>
  <si>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</si>
  <si>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</si>
  <si>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</si>
  <si>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</si>
  <si>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</si>
  <si>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</si>
  <si>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</si>
  <si>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</si>
  <si>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</si>
  <si>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</si>
  <si>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</si>
  <si>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</si>
  <si>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</si>
  <si>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</si>
  <si>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</si>
  <si>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</si>
  <si>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</si>
  <si>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</si>
  <si>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</si>
  <si>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</si>
  <si>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</si>
  <si>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</si>
  <si>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</si>
  <si>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</si>
  <si>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</si>
  <si>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</si>
  <si>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</si>
  <si>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</si>
  <si>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</si>
  <si>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</si>
  <si>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</si>
  <si>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</si>
  <si>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</si>
  <si>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</si>
  <si>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</si>
  <si>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</si>
  <si>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</si>
  <si>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</si>
  <si>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</si>
  <si>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</si>
  <si>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</si>
  <si>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</si>
  <si>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</si>
  <si>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</si>
  <si>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</si>
  <si>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</si>
  <si>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</si>
  <si>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</si>
  <si>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</si>
  <si>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</si>
  <si>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</si>
  <si>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</si>
  <si>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</si>
  <si>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</si>
  <si>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</si>
  <si>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</si>
  <si>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</si>
  <si>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</si>
  <si>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</si>
  <si>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</si>
  <si>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</si>
  <si>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</si>
  <si>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</si>
  <si>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</si>
  <si>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</si>
  <si>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</si>
  <si>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</si>
  <si>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</si>
  <si>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</si>
  <si>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</si>
  <si>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</si>
  <si>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</si>
  <si>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</si>
  <si>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</si>
  <si>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</si>
  <si>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</si>
  <si>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</si>
  <si>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</si>
  <si>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</si>
  <si>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</si>
  <si>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</si>
  <si>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</si>
  <si>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</si>
  <si>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</si>
  <si>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</si>
  <si>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</si>
  <si>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</si>
  <si>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</si>
  <si>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</si>
  <si>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</si>
  <si>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</si>
  <si>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</si>
  <si>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</si>
  <si>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</si>
  <si>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</si>
  <si>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</si>
  <si>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</si>
  <si>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</si>
  <si>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</si>
  <si>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</si>
  <si>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</si>
  <si>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</si>
  <si>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</si>
  <si>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</si>
  <si>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</si>
  <si>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</si>
  <si>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</si>
  <si>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</si>
  <si>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</si>
  <si>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</si>
  <si>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</si>
  <si>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</si>
  <si>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</si>
  <si>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</si>
  <si>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</si>
  <si>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</si>
  <si>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</si>
  <si>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</si>
  <si>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</si>
  <si>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</si>
  <si>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</si>
  <si>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</si>
  <si>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</si>
  <si>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</si>
  <si>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</si>
  <si>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</si>
  <si>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</si>
  <si>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</si>
  <si>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</si>
  <si>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</si>
  <si>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</si>
  <si>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</si>
  <si>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</si>
  <si>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</si>
  <si>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</si>
  <si>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</si>
  <si>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</si>
  <si>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</si>
  <si>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</si>
  <si>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</si>
  <si>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</si>
  <si>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</si>
  <si>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</si>
  <si>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</si>
  <si>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</si>
  <si>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</si>
  <si>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</si>
  <si>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</si>
  <si>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</si>
  <si>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</si>
  <si>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</si>
  <si>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</si>
  <si>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</si>
  <si>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</si>
  <si>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</si>
  <si>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</si>
  <si>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</si>
  <si>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</si>
  <si>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</si>
  <si>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</si>
  <si>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</si>
  <si>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</si>
  <si>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</si>
  <si>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</si>
  <si>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</si>
  <si>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</si>
  <si>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</si>
  <si>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</si>
  <si>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</si>
  <si>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</si>
  <si>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</si>
  <si>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</si>
  <si>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</si>
  <si>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</si>
  <si>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</si>
  <si>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</si>
  <si>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</si>
  <si>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</si>
  <si>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</si>
  <si>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</si>
  <si>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</si>
  <si>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</si>
  <si>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</si>
  <si>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</si>
  <si>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</si>
  <si>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</si>
  <si>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</si>
  <si>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</si>
  <si>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</si>
  <si>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</si>
  <si>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</si>
  <si>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</si>
  <si>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</si>
  <si>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</si>
  <si>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</si>
  <si>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</si>
  <si>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</si>
  <si>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</si>
  <si>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</si>
  <si>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</si>
  <si>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</si>
  <si>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</si>
  <si>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</si>
  <si>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</si>
  <si>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</si>
  <si>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</si>
  <si>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</si>
  <si>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</si>
  <si>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</si>
  <si>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</si>
  <si>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</si>
  <si>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</si>
  <si>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</si>
  <si>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</si>
  <si>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</si>
  <si>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</si>
  <si>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</si>
  <si>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</si>
  <si>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</si>
  <si>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</si>
  <si>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</si>
  <si>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</si>
  <si>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</si>
  <si>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</si>
  <si>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</si>
  <si>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</si>
  <si>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</si>
  <si>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</si>
  <si>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</si>
  <si>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</si>
  <si>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</si>
  <si>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</si>
  <si>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</si>
  <si>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</si>
  <si>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</si>
  <si>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</si>
  <si>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</si>
  <si>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</si>
  <si>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</si>
  <si>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</si>
  <si>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</si>
  <si>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</si>
  <si>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</si>
  <si>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</si>
  <si>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</si>
  <si>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</si>
  <si>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</si>
  <si>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</si>
  <si>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</si>
  <si>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</si>
  <si>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</si>
  <si>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</si>
  <si>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</si>
  <si>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</si>
  <si>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</si>
  <si>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</si>
  <si>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</si>
  <si>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</si>
  <si>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</si>
  <si>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</si>
  <si>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</si>
  <si>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</si>
  <si>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</si>
  <si>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</si>
  <si>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</si>
  <si>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</si>
  <si>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</si>
  <si>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</si>
  <si>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</si>
  <si>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</si>
  <si>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</si>
  <si>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</si>
  <si>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</si>
  <si>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</si>
  <si>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</si>
  <si>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</si>
  <si>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</si>
  <si>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</si>
  <si>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</si>
  <si>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</si>
  <si>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</si>
  <si>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</si>
  <si>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</si>
  <si>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</si>
  <si>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</si>
  <si>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</si>
  <si>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</si>
  <si>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</si>
  <si>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</si>
  <si>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</si>
  <si>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</si>
  <si>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</si>
  <si>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</si>
  <si>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</si>
  <si>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</si>
  <si>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</si>
  <si>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</si>
  <si>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</si>
  <si>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</si>
  <si>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</si>
  <si>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</si>
  <si>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</si>
  <si>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</si>
  <si>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</si>
  <si>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</si>
  <si>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</si>
  <si>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</si>
  <si>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</si>
  <si>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</si>
  <si>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</si>
  <si>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</si>
  <si>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</si>
  <si>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</si>
  <si>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</si>
  <si>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</si>
  <si>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</si>
  <si>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</si>
  <si>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</si>
  <si>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</si>
  <si>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</si>
  <si>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</si>
  <si>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</si>
  <si>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</si>
  <si>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</si>
  <si>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</si>
  <si>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</si>
  <si>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</si>
  <si>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</si>
  <si>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</si>
  <si>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</si>
  <si>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</si>
  <si>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</si>
  <si>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</si>
  <si>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</si>
  <si>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</si>
  <si>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</si>
  <si>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</si>
  <si>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</si>
  <si>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</si>
  <si>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</si>
  <si>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</si>
  <si>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</si>
  <si>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</si>
  <si>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</si>
  <si>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</si>
  <si>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</si>
  <si>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</si>
  <si>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</si>
  <si>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</si>
  <si>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</si>
  <si>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</si>
  <si>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</si>
  <si>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</si>
  <si>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</si>
  <si>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</si>
  <si>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</si>
  <si>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</si>
  <si>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</si>
  <si>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</si>
  <si>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</si>
  <si>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</si>
  <si>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</si>
  <si>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</si>
  <si>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</si>
  <si>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</si>
  <si>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</si>
  <si>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</si>
  <si>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</si>
  <si>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</si>
  <si>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</si>
  <si>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</si>
  <si>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</si>
  <si>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</si>
  <si>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</si>
  <si>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</si>
  <si>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</si>
  <si>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</si>
  <si>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</si>
  <si>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</si>
  <si>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</si>
  <si>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</si>
  <si>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</si>
  <si>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</si>
  <si>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</si>
  <si>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</si>
  <si>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</si>
  <si>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</si>
  <si>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</si>
  <si>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</si>
  <si>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</si>
  <si>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</si>
  <si>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</si>
  <si>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</si>
  <si>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</si>
  <si>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</si>
  <si>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</si>
  <si>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</si>
  <si>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</si>
  <si>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</si>
  <si>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</si>
  <si>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</si>
  <si>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</si>
  <si>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</si>
  <si>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</si>
  <si>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</si>
  <si>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</si>
  <si>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</si>
  <si>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</si>
  <si>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</si>
  <si>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</si>
  <si>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</si>
  <si>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</si>
  <si>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</si>
  <si>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</si>
  <si>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</si>
  <si>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</si>
  <si>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</si>
  <si>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</si>
  <si>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</si>
  <si>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</si>
  <si>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</si>
  <si>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</si>
  <si>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</si>
  <si>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</si>
  <si>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</si>
  <si>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</si>
  <si>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</si>
  <si>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</si>
  <si>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</si>
  <si>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</si>
  <si>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</si>
  <si>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</si>
  <si>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</si>
  <si>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</si>
  <si>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</si>
  <si>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</si>
  <si>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</si>
  <si>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</si>
  <si>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</si>
  <si>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</si>
  <si>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</si>
  <si>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</si>
  <si>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</si>
  <si>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</si>
  <si>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</si>
  <si>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</si>
  <si>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</si>
  <si>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</si>
  <si>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</si>
  <si>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</si>
  <si>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</si>
  <si>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</si>
  <si>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</si>
  <si>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</si>
  <si>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</si>
  <si>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</si>
  <si>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</si>
  <si>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</si>
  <si>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</si>
  <si>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</si>
  <si>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</si>
  <si>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</si>
  <si>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</si>
  <si>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</si>
  <si>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</si>
  <si>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</si>
  <si>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</si>
  <si>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</si>
  <si>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</si>
  <si>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</si>
  <si>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</si>
  <si>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</si>
  <si>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</si>
  <si>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</si>
  <si>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</si>
  <si>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</si>
  <si>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</si>
  <si>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</si>
  <si>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</si>
  <si>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</si>
  <si>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</si>
  <si>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</si>
  <si>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</si>
  <si>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</si>
  <si>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</si>
  <si>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</si>
  <si>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</si>
  <si>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</si>
  <si>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</si>
  <si>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</si>
  <si>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</si>
  <si>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</si>
  <si>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</si>
  <si>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</si>
  <si>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</si>
  <si>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</si>
  <si>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</si>
  <si>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</si>
  <si>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</si>
  <si>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</si>
  <si>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</si>
  <si>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</si>
  <si>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</si>
  <si>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</si>
  <si>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</si>
  <si>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</si>
  <si>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</si>
  <si>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</si>
  <si>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</si>
  <si>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</si>
  <si>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</si>
  <si>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</si>
  <si>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</si>
  <si>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</si>
  <si>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</si>
  <si>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</si>
  <si>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</si>
  <si>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</si>
  <si>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</si>
  <si>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</si>
  <si>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</si>
  <si>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</si>
  <si>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</si>
  <si>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</si>
  <si>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</si>
  <si>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</si>
  <si>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</si>
  <si>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</si>
  <si>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</si>
  <si>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</si>
  <si>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</si>
  <si>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</si>
  <si>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</si>
  <si>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</si>
  <si>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</si>
  <si>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</si>
  <si>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</si>
  <si>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</si>
  <si>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</si>
  <si>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</si>
  <si>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</si>
  <si>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</si>
  <si>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</si>
  <si>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</si>
  <si>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</si>
  <si>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</si>
  <si>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</si>
  <si>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</si>
  <si>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</si>
  <si>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</si>
  <si>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</si>
  <si>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</si>
  <si>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</si>
  <si>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</si>
  <si>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</si>
  <si>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</si>
  <si>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</si>
  <si>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</si>
  <si>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</si>
  <si>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</si>
  <si>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</si>
  <si>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</si>
  <si>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</si>
  <si>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</si>
  <si>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</si>
  <si>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</si>
  <si>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</si>
  <si>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</si>
  <si>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</si>
  <si>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</si>
  <si>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</si>
  <si>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</si>
  <si>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</si>
  <si>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</si>
  <si>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</si>
  <si>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</si>
  <si>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</si>
  <si>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</si>
  <si>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</si>
  <si>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</si>
  <si>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</si>
  <si>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</si>
  <si>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</si>
  <si>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</si>
  <si>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</si>
  <si>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</si>
  <si>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</si>
  <si>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</si>
  <si>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</si>
  <si>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</si>
  <si>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</si>
  <si>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</si>
  <si>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</si>
  <si>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</si>
  <si>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</si>
  <si>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</si>
  <si>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</si>
  <si>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</si>
  <si>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</si>
  <si>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</si>
  <si>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</si>
  <si>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</si>
  <si>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</si>
  <si>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</si>
  <si>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</si>
  <si>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</si>
  <si>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</si>
  <si>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</si>
  <si>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</si>
  <si>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</si>
  <si>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</si>
  <si>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</si>
  <si>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</si>
  <si>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</si>
  <si>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</si>
  <si>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</si>
  <si>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</si>
  <si>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</si>
  <si>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</si>
  <si>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</si>
  <si>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</si>
  <si>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</si>
  <si>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</si>
  <si>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</si>
  <si>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</si>
  <si>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</si>
  <si>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</si>
  <si>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</si>
  <si>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</si>
  <si>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</si>
  <si>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</si>
  <si>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</si>
  <si>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</si>
  <si>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</si>
  <si>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</si>
  <si>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</si>
  <si>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</si>
  <si>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</si>
  <si>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</si>
  <si>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</si>
  <si>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</si>
  <si>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</si>
  <si>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</si>
  <si>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</si>
  <si>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</si>
  <si>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</si>
  <si>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</si>
  <si>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</si>
  <si>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</si>
  <si>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</si>
  <si>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</si>
  <si>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</si>
  <si>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</si>
  <si>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</si>
  <si>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</si>
  <si>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</si>
  <si>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</si>
  <si>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</si>
  <si>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</si>
  <si>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</si>
  <si>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</si>
  <si>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</si>
  <si>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</si>
  <si>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</si>
  <si>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</si>
  <si>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</si>
  <si>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</si>
  <si>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</si>
  <si>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</si>
  <si>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</si>
  <si>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</si>
  <si>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</si>
  <si>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</si>
  <si>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</si>
  <si>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</si>
  <si>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</si>
  <si>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</si>
  <si>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</si>
  <si>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</si>
  <si>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</si>
  <si>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</si>
  <si>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</si>
  <si>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</si>
  <si>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</si>
  <si>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</si>
  <si>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</si>
  <si>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</si>
  <si>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</si>
  <si>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</si>
  <si>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</si>
  <si>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</si>
  <si>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</si>
  <si>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</si>
  <si>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</si>
  <si>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</si>
  <si>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</si>
  <si>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</si>
  <si>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</si>
  <si>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</si>
  <si>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</si>
  <si>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</si>
  <si>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</si>
  <si>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</si>
  <si>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</si>
  <si>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</si>
  <si>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</si>
  <si>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</si>
  <si>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</si>
  <si>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</si>
  <si>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</si>
  <si>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</si>
  <si>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</si>
  <si>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</si>
  <si>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</si>
  <si>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</si>
  <si>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</si>
  <si>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</si>
  <si>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</si>
  <si>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</si>
  <si>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</si>
  <si>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</si>
  <si>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</si>
  <si>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</si>
  <si>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</si>
  <si>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</si>
  <si>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</si>
  <si>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</si>
  <si>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</si>
  <si>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</si>
  <si>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</si>
  <si>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</si>
  <si>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</si>
  <si>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</si>
  <si>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</si>
  <si>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</si>
  <si>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</si>
  <si>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</si>
  <si>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</si>
  <si>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</si>
  <si>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</si>
  <si>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</si>
  <si>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</si>
  <si>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</si>
  <si>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</si>
  <si>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</si>
  <si>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</si>
  <si>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</si>
  <si>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</si>
  <si>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</si>
  <si>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</si>
  <si>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</si>
  <si>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</si>
  <si>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</si>
  <si>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</si>
  <si>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</si>
  <si>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</si>
  <si>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</si>
  <si>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</si>
  <si>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</si>
  <si>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</si>
  <si>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</si>
  <si>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</si>
  <si>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</si>
  <si>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</si>
  <si>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</si>
  <si>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</si>
  <si>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</si>
  <si>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</si>
  <si>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</si>
  <si>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</si>
  <si>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</si>
  <si>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</si>
  <si>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</si>
  <si>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</si>
  <si>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</si>
  <si>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</si>
  <si>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</si>
  <si>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</si>
  <si>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</si>
  <si>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</si>
  <si>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</si>
  <si>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</si>
  <si>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</si>
  <si>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</si>
  <si>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</si>
  <si>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</si>
  <si>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</si>
  <si>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</si>
  <si>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</si>
  <si>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</si>
  <si>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</si>
  <si>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</si>
  <si>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</si>
  <si>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</si>
  <si>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</si>
  <si>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</si>
  <si>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</si>
  <si>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</si>
  <si>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</si>
  <si>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</si>
  <si>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</si>
  <si>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</si>
  <si>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</si>
  <si>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</si>
  <si>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</si>
  <si>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</si>
  <si>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</si>
  <si>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</si>
  <si>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</si>
  <si>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</si>
  <si>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</si>
  <si>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</si>
  <si>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</si>
  <si>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</si>
  <si>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</si>
  <si>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</si>
  <si>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</si>
  <si>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</si>
  <si>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</si>
  <si>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</si>
  <si>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</si>
  <si>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</si>
  <si>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</si>
  <si>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</si>
  <si>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</si>
  <si>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</si>
  <si>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</si>
  <si>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</si>
  <si>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</si>
  <si>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</si>
  <si>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</si>
  <si>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</si>
  <si>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</si>
  <si>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</si>
  <si>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</si>
  <si>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</si>
  <si>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</si>
  <si>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</si>
  <si>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</si>
  <si>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</si>
  <si>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</si>
  <si>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</si>
  <si>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</si>
  <si>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</si>
  <si>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</si>
  <si>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</si>
  <si>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</si>
  <si>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</si>
  <si>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</si>
  <si>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</si>
  <si>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</si>
  <si>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</si>
  <si>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</si>
  <si>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</si>
  <si>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</si>
  <si>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</si>
  <si>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</si>
  <si>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</si>
  <si>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</si>
  <si>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</si>
  <si>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</si>
  <si>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</si>
  <si>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</si>
  <si>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</si>
  <si>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</si>
  <si>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</si>
  <si>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</si>
  <si>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</si>
  <si>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</si>
  <si>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</si>
  <si>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</si>
  <si>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</si>
  <si>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</si>
  <si>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</si>
  <si>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</si>
  <si>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</si>
  <si>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</si>
  <si>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</si>
  <si>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</si>
  <si>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</si>
  <si>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</si>
  <si>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</si>
  <si>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</si>
  <si>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</si>
  <si>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</si>
  <si>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</si>
  <si>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</si>
  <si>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</si>
  <si>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</si>
  <si>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</si>
  <si>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</si>
  <si>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</si>
  <si>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</si>
  <si>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</si>
  <si>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</si>
  <si>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</si>
  <si>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</si>
  <si>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</si>
  <si>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</si>
  <si>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</si>
  <si>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</si>
  <si>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</si>
  <si>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</si>
  <si>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</si>
  <si>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</si>
  <si>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</si>
  <si>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</si>
  <si>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</si>
  <si>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</si>
  <si>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</si>
  <si>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</si>
  <si>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</si>
  <si>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</si>
  <si>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</si>
  <si>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</si>
  <si>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</si>
  <si>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</si>
  <si>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</si>
  <si>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</si>
  <si>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</si>
  <si>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</si>
  <si>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</si>
  <si>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</si>
  <si>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</si>
  <si>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</si>
  <si>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</si>
  <si>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</si>
  <si>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</si>
  <si>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</si>
  <si>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</si>
  <si>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</si>
  <si>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</si>
  <si>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</si>
  <si>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</si>
  <si>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</si>
  <si>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</si>
  <si>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</si>
  <si>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</si>
  <si>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</si>
  <si>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</si>
  <si>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</si>
  <si>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</si>
  <si>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</si>
  <si>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</si>
  <si>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</si>
  <si>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</si>
  <si>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</si>
  <si>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</si>
  <si>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</si>
  <si>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</si>
  <si>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</si>
  <si>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</si>
  <si>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</si>
  <si>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</si>
  <si>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</si>
  <si>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</si>
  <si>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</si>
  <si>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</si>
  <si>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</si>
  <si>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</si>
  <si>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</si>
  <si>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</si>
  <si>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</si>
  <si>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</si>
  <si>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</si>
  <si>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</si>
  <si>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</si>
  <si>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</si>
  <si>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</si>
  <si>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</si>
  <si>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</si>
  <si>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</si>
  <si>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</si>
  <si>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</si>
  <si>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</si>
  <si>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</si>
  <si>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</si>
  <si>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</si>
  <si>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</si>
  <si>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</si>
  <si>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</si>
  <si>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</si>
  <si>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</si>
  <si>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</si>
  <si>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</si>
  <si>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</si>
  <si>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</si>
  <si>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</si>
  <si>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</si>
  <si>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</si>
  <si>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</si>
  <si>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</si>
  <si>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</si>
  <si>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</si>
  <si>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</si>
  <si>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</si>
  <si>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</si>
  <si>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</si>
  <si>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</si>
  <si>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</si>
  <si>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</si>
  <si>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</si>
  <si>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</si>
  <si>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</si>
  <si>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</si>
  <si>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</si>
  <si>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</si>
  <si>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</si>
  <si>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</si>
  <si>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</si>
  <si>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</si>
  <si>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</si>
  <si>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</si>
  <si>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</si>
  <si>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</si>
  <si>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</si>
  <si>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</si>
  <si>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</si>
  <si>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</si>
  <si>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</si>
  <si>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</si>
  <si>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</si>
  <si>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</si>
  <si>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</si>
  <si>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</si>
  <si>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</si>
  <si>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</si>
  <si>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</si>
  <si>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</si>
  <si>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</si>
  <si>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</si>
  <si>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</si>
  <si>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</si>
  <si>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</si>
  <si>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</si>
  <si>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</si>
  <si>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</si>
  <si>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</si>
  <si>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</si>
  <si>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</si>
  <si>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</si>
  <si>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</si>
  <si>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</si>
  <si>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</si>
  <si>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</si>
  <si>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</si>
  <si>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</si>
  <si>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</si>
  <si>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</si>
  <si>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</si>
  <si>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</si>
  <si>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</si>
  <si>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</si>
  <si>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</si>
  <si>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</si>
  <si>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</si>
  <si>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</si>
  <si>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</si>
  <si>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</si>
  <si>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</si>
  <si>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</si>
  <si>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</si>
  <si>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</si>
  <si>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</si>
  <si>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</si>
  <si>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</si>
  <si>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</si>
  <si>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</si>
  <si>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</si>
  <si>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</si>
  <si>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</si>
  <si>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</si>
  <si>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</si>
  <si>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</si>
  <si>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</si>
  <si>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</si>
  <si>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</si>
  <si>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</si>
  <si>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</si>
  <si>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</si>
  <si>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</si>
  <si>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</si>
  <si>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</si>
  <si>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</si>
  <si>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</si>
  <si>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</si>
  <si>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</si>
  <si>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</si>
  <si>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</si>
  <si>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</si>
  <si>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</si>
  <si>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</si>
  <si>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</si>
  <si>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</si>
  <si>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</si>
  <si>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</si>
  <si>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</si>
  <si>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</si>
  <si>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</si>
  <si>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</si>
  <si>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</si>
  <si>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</si>
  <si>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</si>
  <si>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</si>
  <si>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</si>
  <si>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</si>
  <si>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</si>
  <si>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</si>
  <si>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</si>
  <si>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</si>
  <si>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</si>
  <si>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</si>
  <si>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</si>
  <si>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</si>
  <si>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</si>
  <si>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</si>
  <si>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</si>
  <si>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</si>
  <si>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</si>
  <si>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</si>
  <si>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</si>
  <si>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</si>
  <si>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</si>
  <si>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</si>
  <si>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</si>
  <si>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</si>
  <si>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</si>
  <si>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</si>
  <si>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</si>
  <si>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</si>
  <si>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</si>
  <si>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</si>
  <si>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</si>
  <si>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</si>
  <si>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</si>
  <si>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</si>
  <si>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</si>
  <si>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</si>
  <si>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</si>
  <si>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</si>
  <si>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</si>
  <si>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</si>
  <si>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</si>
  <si>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</si>
  <si>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</si>
  <si>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</si>
  <si>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</si>
  <si>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</si>
  <si>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</si>
  <si>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</si>
  <si>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</si>
  <si>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</si>
  <si>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</si>
  <si>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</si>
  <si>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</si>
  <si>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</si>
  <si>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</si>
  <si>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</si>
  <si>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</si>
  <si>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</si>
  <si>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</si>
  <si>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</si>
  <si>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</si>
  <si>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</si>
  <si>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</si>
  <si>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</si>
  <si>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</si>
  <si>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</si>
  <si>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</si>
  <si>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</si>
  <si>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</si>
  <si>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</si>
  <si>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</si>
  <si>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</si>
  <si>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</si>
  <si>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</si>
  <si>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</si>
  <si>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</si>
  <si>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</si>
  <si>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</si>
  <si>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</si>
  <si>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</si>
  <si>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</si>
  <si>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</si>
  <si>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</si>
  <si>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</si>
  <si>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</si>
  <si>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</si>
  <si>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</si>
  <si>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</si>
  <si>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</si>
  <si>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</si>
  <si>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</si>
  <si>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</si>
  <si>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</si>
  <si>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</si>
  <si>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</si>
  <si>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</si>
  <si>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</si>
  <si>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</si>
  <si>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</si>
  <si>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</si>
  <si>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</si>
  <si>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</si>
  <si>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</si>
  <si>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</si>
  <si>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</si>
  <si>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</si>
  <si>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</si>
  <si>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</si>
  <si>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</si>
  <si>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</si>
  <si>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</si>
  <si>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</si>
  <si>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</si>
  <si>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</si>
  <si>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</si>
  <si>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</si>
  <si>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</si>
  <si>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</si>
  <si>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</si>
  <si>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</si>
  <si>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</si>
  <si>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</si>
  <si>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</si>
  <si>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</si>
  <si>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</si>
  <si>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</si>
  <si>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</si>
  <si>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</si>
  <si>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</si>
  <si>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</si>
  <si>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</si>
  <si>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</si>
  <si>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</si>
  <si>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</si>
  <si>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</si>
  <si>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</si>
  <si>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</si>
  <si>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</si>
  <si>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</si>
  <si>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</si>
  <si>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</si>
  <si>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</si>
  <si>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</si>
  <si>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</si>
  <si>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</si>
  <si>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</si>
  <si>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</si>
  <si>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</si>
  <si>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</si>
  <si>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</si>
  <si>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</si>
  <si>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</si>
  <si>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</si>
  <si>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</si>
  <si>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</si>
  <si>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</si>
  <si>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</si>
  <si>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</si>
  <si>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</si>
  <si>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</si>
  <si>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</si>
  <si>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</si>
  <si>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</si>
  <si>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</si>
  <si>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</si>
  <si>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</si>
  <si>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</si>
  <si>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</si>
  <si>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</si>
  <si>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</si>
  <si>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</si>
  <si>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</si>
  <si>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</si>
  <si>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</si>
  <si>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</si>
  <si>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</si>
  <si>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</si>
  <si>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</si>
  <si>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</si>
  <si>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</si>
  <si>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</si>
  <si>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</si>
  <si>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</si>
  <si>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</si>
  <si>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</si>
  <si>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</si>
  <si>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</si>
  <si>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</si>
  <si>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</si>
  <si>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</si>
  <si>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</si>
  <si>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</si>
  <si>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</si>
  <si>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</si>
  <si>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</si>
  <si>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</si>
  <si>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</si>
  <si>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</si>
  <si>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</si>
  <si>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</si>
  <si>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</si>
  <si>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</si>
  <si>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</si>
  <si>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</si>
  <si>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</si>
  <si>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</si>
  <si>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</si>
  <si>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</si>
  <si>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</si>
  <si>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</si>
  <si>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</si>
  <si>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</si>
  <si>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</si>
  <si>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</si>
  <si>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</si>
  <si>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</si>
  <si>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</si>
  <si>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</si>
  <si>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</si>
  <si>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</si>
  <si>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</si>
  <si>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</si>
  <si>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</si>
  <si>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</si>
  <si>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</si>
  <si>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</si>
  <si>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</si>
  <si>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</si>
  <si>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</si>
  <si>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</si>
  <si>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</si>
  <si>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</si>
  <si>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</si>
  <si>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</si>
  <si>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</si>
  <si>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</si>
  <si>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</si>
  <si>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</si>
  <si>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</si>
  <si>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</si>
  <si>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</si>
  <si>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</si>
  <si>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</si>
  <si>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</si>
  <si>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</si>
  <si>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</si>
  <si>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</si>
  <si>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</si>
  <si>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</si>
  <si>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</si>
  <si>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</si>
  <si>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</si>
  <si>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</si>
  <si>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</si>
  <si>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</si>
  <si>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</si>
  <si>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</si>
  <si>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</si>
  <si>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</si>
  <si>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</si>
  <si>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</si>
  <si>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</si>
  <si>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</si>
  <si>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</si>
  <si>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</si>
  <si>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</si>
  <si>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</si>
  <si>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</si>
  <si>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</si>
  <si>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</si>
  <si>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</si>
  <si>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</si>
  <si>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</si>
  <si>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</si>
  <si>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</si>
  <si>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</si>
  <si>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</si>
  <si>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</si>
  <si>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</si>
  <si>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</si>
  <si>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</si>
  <si>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</si>
  <si>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</si>
  <si>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</si>
  <si>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</si>
  <si>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</si>
  <si>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</si>
  <si>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</si>
  <si>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</si>
  <si>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</si>
  <si>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</si>
  <si>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</si>
  <si>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</si>
  <si>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</si>
  <si>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</si>
  <si>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</si>
  <si>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</si>
  <si>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</si>
  <si>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</si>
  <si>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</si>
  <si>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</si>
  <si>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</si>
  <si>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</si>
  <si>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</si>
  <si>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</si>
  <si>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</si>
  <si>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</si>
  <si>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</si>
  <si>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</si>
  <si>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</si>
  <si>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</si>
  <si>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</si>
  <si>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</si>
  <si>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</si>
  <si>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</si>
  <si>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</si>
  <si>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</si>
  <si>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</si>
  <si>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</si>
  <si>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</si>
  <si>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</si>
  <si>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</si>
  <si>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</si>
  <si>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</si>
  <si>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</si>
  <si>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</si>
  <si>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</si>
  <si>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</si>
  <si>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</si>
  <si>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</si>
  <si>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</si>
  <si>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</si>
  <si>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</si>
  <si>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</si>
  <si>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</si>
  <si>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</si>
  <si>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</si>
  <si>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</si>
  <si>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</si>
  <si>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</si>
  <si>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</si>
  <si>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</si>
  <si>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</si>
  <si>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</si>
  <si>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</si>
  <si>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</si>
  <si>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</si>
  <si>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</si>
  <si>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</si>
  <si>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</si>
  <si>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</si>
  <si>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</si>
  <si>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</si>
  <si>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</si>
  <si>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</si>
  <si>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</si>
  <si>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</si>
  <si>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</si>
  <si>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</si>
  <si>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</si>
  <si>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</si>
  <si>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</si>
  <si>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</si>
  <si>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</si>
  <si>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</si>
  <si>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</si>
  <si>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</si>
  <si>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</si>
  <si>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</si>
  <si>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</si>
  <si>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</si>
  <si>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</si>
  <si>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</si>
  <si>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</si>
  <si>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</si>
  <si>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</si>
  <si>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</si>
  <si>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</si>
  <si>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</si>
  <si>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</si>
  <si>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</si>
  <si>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</si>
  <si>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</si>
  <si>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</si>
  <si>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</si>
  <si>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</si>
  <si>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</si>
  <si>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</si>
  <si>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</si>
  <si>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</si>
  <si>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</si>
  <si>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</si>
  <si>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</si>
  <si>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</si>
  <si>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</si>
  <si>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</si>
  <si>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</si>
  <si>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</si>
  <si>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</si>
  <si>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</si>
  <si>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</si>
  <si>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</si>
  <si>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</si>
  <si>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</si>
  <si>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</si>
  <si>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</si>
  <si>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</si>
  <si>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</si>
  <si>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</si>
  <si>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</si>
  <si>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</si>
  <si>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</si>
  <si>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</si>
  <si>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</si>
  <si>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</si>
  <si>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</si>
  <si>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</si>
  <si>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</si>
  <si>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</si>
  <si>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</si>
  <si>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</si>
  <si>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</si>
  <si>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</si>
  <si>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</si>
  <si>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</si>
  <si>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</si>
  <si>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</si>
  <si>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</si>
  <si>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</si>
  <si>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</si>
  <si>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</si>
  <si>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</si>
  <si>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</si>
  <si>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</si>
  <si>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</si>
  <si>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</si>
  <si>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</si>
  <si>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</si>
  <si>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</si>
  <si>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</si>
  <si>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</si>
  <si>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</si>
  <si>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</si>
  <si>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</si>
  <si>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</si>
  <si>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</si>
  <si>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</si>
  <si>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</si>
  <si>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</si>
  <si>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</si>
  <si>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</si>
  <si>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</si>
  <si>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</si>
  <si>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</si>
  <si>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</si>
  <si>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</si>
  <si>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</si>
  <si>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</si>
  <si>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</si>
  <si>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</si>
  <si>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</si>
  <si>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</si>
  <si>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</si>
  <si>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</si>
  <si>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</si>
  <si>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</si>
  <si>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</si>
  <si>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</si>
  <si>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</si>
  <si>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</si>
  <si>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</si>
  <si>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</si>
  <si>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</si>
  <si>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</si>
  <si>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</si>
  <si>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</si>
  <si>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</si>
  <si>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</si>
  <si>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</si>
  <si>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</si>
  <si>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</si>
  <si>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</si>
  <si>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</si>
  <si>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</si>
  <si>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</si>
  <si>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</si>
  <si>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</si>
  <si>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</si>
  <si>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</si>
  <si>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</si>
  <si>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</si>
  <si>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</si>
  <si>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</si>
  <si>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</si>
  <si>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</si>
  <si>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</si>
  <si>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</si>
  <si>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</si>
  <si>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</si>
  <si>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</si>
  <si>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</si>
  <si>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</si>
  <si>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</si>
  <si>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</si>
  <si>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</si>
  <si>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</si>
  <si>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</si>
  <si>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</si>
  <si>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</si>
  <si>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</si>
  <si>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</si>
  <si>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</si>
  <si>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</si>
  <si>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</si>
  <si>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</si>
  <si>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</si>
  <si>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</si>
  <si>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</si>
  <si>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</si>
  <si>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</si>
  <si>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</si>
  <si>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</si>
  <si>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</si>
  <si>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</si>
  <si>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</si>
  <si>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</si>
  <si>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</si>
  <si>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</si>
  <si>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</si>
  <si>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</si>
  <si>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</si>
  <si>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</si>
  <si>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</si>
  <si>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</si>
  <si>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</si>
  <si>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</si>
  <si>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</si>
  <si>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</si>
  <si>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</si>
  <si>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</si>
  <si>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</si>
  <si>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</si>
  <si>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</si>
  <si>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</si>
  <si>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</si>
  <si>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</si>
  <si>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</si>
  <si>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</si>
  <si>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</si>
  <si>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</si>
  <si>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</si>
  <si>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</si>
  <si>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</si>
  <si>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</si>
  <si>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</si>
  <si>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</si>
  <si>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</si>
  <si>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</si>
  <si>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</si>
  <si>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</si>
  <si>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</si>
  <si>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</si>
  <si>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</si>
  <si>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</si>
  <si>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</si>
  <si>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</si>
  <si>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</si>
  <si>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</si>
  <si>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</si>
  <si>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</si>
  <si>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</si>
  <si>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</si>
  <si>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</si>
  <si>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</si>
  <si>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</si>
  <si>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</si>
  <si>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</si>
  <si>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</si>
  <si>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</si>
  <si>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</si>
  <si>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</si>
  <si>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</si>
  <si>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</si>
  <si>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</si>
  <si>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</si>
  <si>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</si>
  <si>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</si>
  <si>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</si>
  <si>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</si>
  <si>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</si>
  <si>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</si>
  <si>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</si>
  <si>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</si>
  <si>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</si>
  <si>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</si>
  <si>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</si>
  <si>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</si>
  <si>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</si>
  <si>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</si>
  <si>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</si>
  <si>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</si>
  <si>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</si>
  <si>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</si>
  <si>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</si>
  <si>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</si>
  <si>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</si>
  <si>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</si>
  <si>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</si>
  <si>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</si>
  <si>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</si>
  <si>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</si>
  <si>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</si>
  <si>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</si>
  <si>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</si>
  <si>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</si>
  <si>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</si>
  <si>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</si>
  <si>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</si>
  <si>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</si>
  <si>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</si>
  <si>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</si>
  <si>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</si>
  <si>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</si>
  <si>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</si>
  <si>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</si>
  <si>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</si>
  <si>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</si>
  <si>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</si>
  <si>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</si>
  <si>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</si>
  <si>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</si>
  <si>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</si>
  <si>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</si>
  <si>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</si>
  <si>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</si>
  <si>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</si>
  <si>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</si>
  <si>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</si>
  <si>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</si>
  <si>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</si>
  <si>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</si>
  <si>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</si>
  <si>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</si>
  <si>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</si>
  <si>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</si>
  <si>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</si>
  <si>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</si>
  <si>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</si>
  <si>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</si>
  <si>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</si>
  <si>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</si>
  <si>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</si>
  <si>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</si>
  <si>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</si>
  <si>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</si>
  <si>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</si>
  <si>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</si>
  <si>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</si>
  <si>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</si>
  <si>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</si>
  <si>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</si>
  <si>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</si>
  <si>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</si>
  <si>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</si>
  <si>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</si>
  <si>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</si>
  <si>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</si>
  <si>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</si>
  <si>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</si>
  <si>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</si>
  <si>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</si>
  <si>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</si>
  <si>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</si>
  <si>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</si>
  <si>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</si>
  <si>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</si>
  <si>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</si>
  <si>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</si>
  <si>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</si>
  <si>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</si>
  <si>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</si>
  <si>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</si>
  <si>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</si>
  <si>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</si>
  <si>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</si>
  <si>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</si>
  <si>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</si>
  <si>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</si>
  <si>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</si>
  <si>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</si>
  <si>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</si>
  <si>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</si>
  <si>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</si>
  <si>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</si>
  <si>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</si>
  <si>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</si>
  <si>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</si>
  <si>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</si>
  <si>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</si>
  <si>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</si>
  <si>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</si>
  <si>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</si>
  <si>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</si>
  <si>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</si>
  <si>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</si>
  <si>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</si>
  <si>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</si>
  <si>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</si>
  <si>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</si>
  <si>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</si>
  <si>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</si>
  <si>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</si>
  <si>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</si>
  <si>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</si>
  <si>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</si>
  <si>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</si>
  <si>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</si>
  <si>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</si>
  <si>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</si>
  <si>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</si>
  <si>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</si>
  <si>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</si>
  <si>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</si>
  <si>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</si>
  <si>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</si>
  <si>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</si>
  <si>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</si>
  <si>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</si>
  <si>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</si>
  <si>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</si>
  <si>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</si>
  <si>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</si>
  <si>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</si>
  <si>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</si>
  <si>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</si>
  <si>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</si>
  <si>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</si>
  <si>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</si>
  <si>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</si>
  <si>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</si>
  <si>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</si>
  <si>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</si>
  <si>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</si>
  <si>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</si>
  <si>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</si>
  <si>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</si>
  <si>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</si>
  <si>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</si>
  <si>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</si>
  <si>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</si>
  <si>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</si>
  <si>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</si>
  <si>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</si>
  <si>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</si>
  <si>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</si>
  <si>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</si>
  <si>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</si>
  <si>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</si>
  <si>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</si>
  <si>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</si>
  <si>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</si>
  <si>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</si>
  <si>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</si>
  <si>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</si>
  <si>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</si>
  <si>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</si>
  <si>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</si>
  <si>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</si>
  <si>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</si>
  <si>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</si>
  <si>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</si>
  <si>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</si>
  <si>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</si>
  <si>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</si>
  <si>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</si>
  <si>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</si>
  <si>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</si>
  <si>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</si>
  <si>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</si>
  <si>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</si>
  <si>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</si>
  <si>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</si>
  <si>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</si>
  <si>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</si>
  <si>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</si>
  <si>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</si>
  <si>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</si>
  <si>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</si>
  <si>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</si>
  <si>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</si>
  <si>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</si>
  <si>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</si>
  <si>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</si>
  <si>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</si>
  <si>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</si>
  <si>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</si>
  <si>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</si>
  <si>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</si>
  <si>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</si>
  <si>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</si>
  <si>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</si>
  <si>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</si>
  <si>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</si>
  <si>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</si>
  <si>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</si>
  <si>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</si>
  <si>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</si>
  <si>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</si>
  <si>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</si>
  <si>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</si>
  <si>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</si>
  <si>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</si>
  <si>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</si>
  <si>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</si>
  <si>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</si>
  <si>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</si>
  <si>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</si>
  <si>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</si>
  <si>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</si>
  <si>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</si>
  <si>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</si>
  <si>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</si>
  <si>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</si>
  <si>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</si>
  <si>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</si>
  <si>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</si>
  <si>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</si>
  <si>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</si>
  <si>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</si>
  <si>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</si>
  <si>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</si>
  <si>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</si>
  <si>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</si>
  <si>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</si>
  <si>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</si>
  <si>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</si>
  <si>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</si>
  <si>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</si>
  <si>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</si>
  <si>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</si>
  <si>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</si>
  <si>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</si>
  <si>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</si>
  <si>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</si>
  <si>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</si>
  <si>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</si>
  <si>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</si>
  <si>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</si>
  <si>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</si>
  <si>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</si>
  <si>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</si>
  <si>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</si>
  <si>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</si>
  <si>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</si>
  <si>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</si>
  <si>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</si>
  <si>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</si>
  <si>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</si>
  <si>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</si>
  <si>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</si>
  <si>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</si>
  <si>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</si>
  <si>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</si>
  <si>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</si>
  <si>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</si>
  <si>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</si>
  <si>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</si>
  <si>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</si>
  <si>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</si>
  <si>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</si>
  <si>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</si>
  <si>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</si>
  <si>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</si>
  <si>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</si>
  <si>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</si>
  <si>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</si>
  <si>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</si>
  <si>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</si>
  <si>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</si>
  <si>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</si>
  <si>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</si>
  <si>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</si>
  <si>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</si>
  <si>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</si>
  <si>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</si>
  <si>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</si>
  <si>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</si>
  <si>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</si>
  <si>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</si>
  <si>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</si>
  <si>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</si>
  <si>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</si>
  <si>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</si>
  <si>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</si>
  <si>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</si>
  <si>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</si>
  <si>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</si>
  <si>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</si>
  <si>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</si>
  <si>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</si>
  <si>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</si>
  <si>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</si>
  <si>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</si>
  <si>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</si>
  <si>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</si>
  <si>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</si>
  <si>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</si>
  <si>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</si>
  <si>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</si>
  <si>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</si>
  <si>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</si>
  <si>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</si>
  <si>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</si>
  <si>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</si>
  <si>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</si>
  <si>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</si>
  <si>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</si>
  <si>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</si>
  <si>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</si>
  <si>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</si>
  <si>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</si>
  <si>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</si>
  <si>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</si>
  <si>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</si>
  <si>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</si>
  <si>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</si>
  <si>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</si>
  <si>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</si>
  <si>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</si>
  <si>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</si>
  <si>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</si>
  <si>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</si>
  <si>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</si>
  <si>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</si>
  <si>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</si>
  <si>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</si>
  <si>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</si>
  <si>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</si>
  <si>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</si>
  <si>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</si>
  <si>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</si>
  <si>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</si>
  <si>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</si>
  <si>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</si>
  <si>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</si>
  <si>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</si>
  <si>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</si>
  <si>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</si>
  <si>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</si>
  <si>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</si>
  <si>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</si>
  <si>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</si>
  <si>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</si>
  <si>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</si>
  <si>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</si>
  <si>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</si>
  <si>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</si>
  <si>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</si>
  <si>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</si>
  <si>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</si>
  <si>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</si>
  <si>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</si>
  <si>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</si>
  <si>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</si>
  <si>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</si>
  <si>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</si>
  <si>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</si>
  <si>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</si>
  <si>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</si>
  <si>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</si>
  <si>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</si>
  <si>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</si>
  <si>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</si>
  <si>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</si>
  <si>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</si>
  <si>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</si>
  <si>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</si>
  <si>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</si>
  <si>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</si>
  <si>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</si>
  <si>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</si>
  <si>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</si>
  <si>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</si>
  <si>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</si>
  <si>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</si>
  <si>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</si>
  <si>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</si>
  <si>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</si>
  <si>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</si>
  <si>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</si>
  <si>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</si>
  <si>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</si>
  <si>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</si>
  <si>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</si>
  <si>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</si>
  <si>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</si>
  <si>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</si>
  <si>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</si>
  <si>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</si>
  <si>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</si>
  <si>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</si>
  <si>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</si>
  <si>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</si>
  <si>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</si>
  <si>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</si>
  <si>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</si>
  <si>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</si>
  <si>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</si>
  <si>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</si>
  <si>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</si>
  <si>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</si>
  <si>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</si>
  <si>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</si>
  <si>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</si>
  <si>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</si>
  <si>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</si>
  <si>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</si>
  <si>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</si>
  <si>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</si>
  <si>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</si>
  <si>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</si>
  <si>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</si>
  <si>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</si>
  <si>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</si>
  <si>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</si>
  <si>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</si>
  <si>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</si>
  <si>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</si>
  <si>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</si>
  <si>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</si>
  <si>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</si>
  <si>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</si>
  <si>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</si>
  <si>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</si>
  <si>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</si>
  <si>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</si>
  <si>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</si>
  <si>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</si>
  <si>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</si>
  <si>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</si>
  <si>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</si>
  <si>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</si>
  <si>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</si>
  <si>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</si>
  <si>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</si>
  <si>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</si>
  <si>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</si>
  <si>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</si>
  <si>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</si>
  <si>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</si>
  <si>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</si>
  <si>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</si>
  <si>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</si>
  <si>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</si>
  <si>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</si>
  <si>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</si>
  <si>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</si>
  <si>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</si>
  <si>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</si>
  <si>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</si>
  <si>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</si>
  <si>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</si>
  <si>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</si>
  <si>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</si>
  <si>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</si>
  <si>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</si>
  <si>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</si>
  <si>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</si>
  <si>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</si>
  <si>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</si>
  <si>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</si>
  <si>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</si>
  <si>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</si>
  <si>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</si>
  <si>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</si>
  <si>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</si>
  <si>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</si>
  <si>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</si>
  <si>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</si>
  <si>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</si>
  <si>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</si>
  <si>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</si>
  <si>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</si>
  <si>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</si>
  <si>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</si>
  <si>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</si>
  <si>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</si>
  <si>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</si>
  <si>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</si>
  <si>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</si>
  <si>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</si>
  <si>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</si>
  <si>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</si>
  <si>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</si>
  <si>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</si>
  <si>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</si>
  <si>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</si>
  <si>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</si>
  <si>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</si>
  <si>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</si>
  <si>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</si>
  <si>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</si>
  <si>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</si>
  <si>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</si>
  <si>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</si>
  <si>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</si>
  <si>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</si>
  <si>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</si>
  <si>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</si>
  <si>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</si>
  <si>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</si>
  <si>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</si>
  <si>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</si>
  <si>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</si>
  <si>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</si>
  <si>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</si>
  <si>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</si>
  <si>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</si>
  <si>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</si>
  <si>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</si>
  <si>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</si>
  <si>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</si>
  <si>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</si>
  <si>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</si>
  <si>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</si>
  <si>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</si>
  <si>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</si>
  <si>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</si>
  <si>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</si>
  <si>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</si>
  <si>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</si>
  <si>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</si>
  <si>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</si>
  <si>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</si>
  <si>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</si>
  <si>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</si>
  <si>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</si>
  <si>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</si>
  <si>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</si>
  <si>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</si>
  <si>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</si>
  <si>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</si>
  <si>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</si>
  <si>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</si>
  <si>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</si>
  <si>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</si>
  <si>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</si>
  <si>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</si>
  <si>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</si>
  <si>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</si>
  <si>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</si>
  <si>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</si>
  <si>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</si>
  <si>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</si>
  <si>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</si>
  <si>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</si>
  <si>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</si>
  <si>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</si>
  <si>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</si>
  <si>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</si>
  <si>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</si>
  <si>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</si>
  <si>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</si>
  <si>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</si>
  <si>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</si>
  <si>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</si>
  <si>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</si>
  <si>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</si>
  <si>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</si>
  <si>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</si>
  <si>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</si>
  <si>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</si>
  <si>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</si>
  <si>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</si>
  <si>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</si>
  <si>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</si>
  <si>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</si>
  <si>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</si>
  <si>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</si>
  <si>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</si>
  <si>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</si>
  <si>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</si>
  <si>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</si>
  <si>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</si>
  <si>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</si>
  <si>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</si>
  <si>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</si>
  <si>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</si>
  <si>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</si>
  <si>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</si>
  <si>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</si>
  <si>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</si>
  <si>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</si>
  <si>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</si>
  <si>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</si>
  <si>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</si>
  <si>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</si>
  <si>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</si>
  <si>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</si>
  <si>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</si>
  <si>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</si>
  <si>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</si>
  <si>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</si>
  <si>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</si>
  <si>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</si>
  <si>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</si>
  <si>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</si>
  <si>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</si>
  <si>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</si>
  <si>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</si>
  <si>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</si>
  <si>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</si>
  <si>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</si>
  <si>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</si>
  <si>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</si>
  <si>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</si>
  <si>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</si>
  <si>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</si>
  <si>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</si>
  <si>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</si>
  <si>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</si>
  <si>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</si>
  <si>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</si>
  <si>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</si>
  <si>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</si>
  <si>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</si>
  <si>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</si>
  <si>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</si>
  <si>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</si>
  <si>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</si>
  <si>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</si>
  <si>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</si>
  <si>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</si>
  <si>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</si>
  <si>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</si>
  <si>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</si>
  <si>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</si>
  <si>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</si>
  <si>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</si>
  <si>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</si>
  <si>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</si>
  <si>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</si>
  <si>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</si>
  <si>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</si>
  <si>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</si>
  <si>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</si>
  <si>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</si>
  <si>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</si>
  <si>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</si>
  <si>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</si>
  <si>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</si>
  <si>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</si>
  <si>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</si>
  <si>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</si>
  <si>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</si>
  <si>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</si>
  <si>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</si>
  <si>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</si>
  <si>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</si>
  <si>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</si>
  <si>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</si>
  <si>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</si>
  <si>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</si>
  <si>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</si>
  <si>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</si>
  <si>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</si>
  <si>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</si>
  <si>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</si>
  <si>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</si>
  <si>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</si>
  <si>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</si>
  <si>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</si>
  <si>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</si>
  <si>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</si>
  <si>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</si>
  <si>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</si>
  <si>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</si>
  <si>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</si>
  <si>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</si>
  <si>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</si>
  <si>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</si>
  <si>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</si>
  <si>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</si>
  <si>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</si>
  <si>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</si>
  <si>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</si>
  <si>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</si>
  <si>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</si>
  <si>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</si>
  <si>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</si>
  <si>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</si>
  <si>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</si>
  <si>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</si>
  <si>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</si>
  <si>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</si>
  <si>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</si>
  <si>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</si>
  <si>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</si>
  <si>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</si>
  <si>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</si>
  <si>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</si>
  <si>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</si>
  <si>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</si>
  <si>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</si>
  <si>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</si>
  <si>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</si>
  <si>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</si>
  <si>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</si>
  <si>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</si>
  <si>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</si>
  <si>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</si>
  <si>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</si>
  <si>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</si>
  <si>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</si>
  <si>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</si>
  <si>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</si>
  <si>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</si>
  <si>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</si>
  <si>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</si>
  <si>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</si>
  <si>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</si>
  <si>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</si>
  <si>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</si>
  <si>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</si>
  <si>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</si>
  <si>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</si>
  <si>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</si>
  <si>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</si>
  <si>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</si>
  <si>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</si>
  <si>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</si>
  <si>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</si>
  <si>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</si>
  <si>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</si>
  <si>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</si>
  <si>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</si>
  <si>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</si>
  <si>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</si>
  <si>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</si>
  <si>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</si>
  <si>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</si>
  <si>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</si>
  <si>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</si>
  <si>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</si>
  <si>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</si>
  <si>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</si>
  <si>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</si>
  <si>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</si>
  <si>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</si>
  <si>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</si>
  <si>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</si>
  <si>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</si>
  <si>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</si>
  <si>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</si>
  <si>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</si>
  <si>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</si>
  <si>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</si>
  <si>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</si>
  <si>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</si>
  <si>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</si>
  <si>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</si>
  <si>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</si>
  <si>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</si>
  <si>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</si>
  <si>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</si>
  <si>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</si>
  <si>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</si>
  <si>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</si>
  <si>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</si>
  <si>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</si>
  <si>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</si>
  <si>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</si>
  <si>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</si>
  <si>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</si>
  <si>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</si>
  <si>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</si>
  <si>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</si>
  <si>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</si>
  <si>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</si>
  <si>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</si>
  <si>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</si>
  <si>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</si>
  <si>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</si>
  <si>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</si>
  <si>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</si>
  <si>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</si>
  <si>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</si>
  <si>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</si>
  <si>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</si>
  <si>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</si>
  <si>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</si>
  <si>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</si>
  <si>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</si>
  <si>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</si>
  <si>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</si>
  <si>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</si>
  <si>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</si>
  <si>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</si>
  <si>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</si>
  <si>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</si>
  <si>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</si>
  <si>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</si>
  <si>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</si>
  <si>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</si>
  <si>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</si>
  <si>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</si>
  <si>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</si>
  <si>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</si>
  <si>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</si>
  <si>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</si>
  <si>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</si>
  <si>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</si>
  <si>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</si>
  <si>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</si>
  <si>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</si>
  <si>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</si>
  <si>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</si>
  <si>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</si>
  <si>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</si>
  <si>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</si>
  <si>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</si>
  <si>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</si>
  <si>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</si>
  <si>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</si>
  <si>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</si>
  <si>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</si>
  <si>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</si>
  <si>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</si>
  <si>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</si>
  <si>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</si>
  <si>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</si>
  <si>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</si>
  <si>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</si>
  <si>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</si>
  <si>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</si>
  <si>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</si>
  <si>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</si>
  <si>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</si>
  <si>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</si>
  <si>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</si>
  <si>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</si>
  <si>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</si>
  <si>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</si>
  <si>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</si>
  <si>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</si>
  <si>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</si>
  <si>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</si>
  <si>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</si>
  <si>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</si>
  <si>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</si>
  <si>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</si>
  <si>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</si>
  <si>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</si>
  <si>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</si>
  <si>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</si>
  <si>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</si>
  <si>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</si>
  <si>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</si>
  <si>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</si>
  <si>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</si>
  <si>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</si>
  <si>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</si>
  <si>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</si>
  <si>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</si>
  <si>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</si>
  <si>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</si>
  <si>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</si>
  <si>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</si>
  <si>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</si>
  <si>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</si>
  <si>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</si>
  <si>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</si>
  <si>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</si>
  <si>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</si>
  <si>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</si>
  <si>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</si>
  <si>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</si>
  <si>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</si>
  <si>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</si>
  <si>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</si>
  <si>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</si>
  <si>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</si>
  <si>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</si>
  <si>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</si>
  <si>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</si>
  <si>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</si>
  <si>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</si>
  <si>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</si>
  <si>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</si>
  <si>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</si>
  <si>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</si>
  <si>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</si>
  <si>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</si>
  <si>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</si>
  <si>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</si>
  <si>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</si>
  <si>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</si>
  <si>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</si>
  <si>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</si>
  <si>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</si>
  <si>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</si>
  <si>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</si>
  <si>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</si>
  <si>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</si>
  <si>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</si>
  <si>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</si>
  <si>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</si>
  <si>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</si>
  <si>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</si>
  <si>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</si>
  <si>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</si>
  <si>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</si>
  <si>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</si>
  <si>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</si>
  <si>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</si>
  <si>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</si>
  <si>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</si>
  <si>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</si>
  <si>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</si>
  <si>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</si>
  <si>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</si>
  <si>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</si>
  <si>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</si>
  <si>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</si>
  <si>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</si>
  <si>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</si>
  <si>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</si>
  <si>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</si>
  <si>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</si>
  <si>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</si>
  <si>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</si>
  <si>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</si>
  <si>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</si>
  <si>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</si>
  <si>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</si>
  <si>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</si>
  <si>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</si>
  <si>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</si>
  <si>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</si>
  <si>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</si>
  <si>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</si>
  <si>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</si>
  <si>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</si>
  <si>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</si>
  <si>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</si>
  <si>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</si>
  <si>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</si>
  <si>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</si>
  <si>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</si>
  <si>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</si>
  <si>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</si>
  <si>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</si>
  <si>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</si>
  <si>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</si>
  <si>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</si>
  <si>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</si>
  <si>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</si>
  <si>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</si>
  <si>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</si>
  <si>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</si>
  <si>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</si>
  <si>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</si>
  <si>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</si>
  <si>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</si>
  <si>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</si>
  <si>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</si>
  <si>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</si>
  <si>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</si>
  <si>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</si>
  <si>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</si>
  <si>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</si>
  <si>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</si>
  <si>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</si>
  <si>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</si>
  <si>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</si>
  <si>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</si>
  <si>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</si>
  <si>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</si>
  <si>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</si>
  <si>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</si>
  <si>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</si>
  <si>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</si>
  <si>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</si>
  <si>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</si>
  <si>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</si>
  <si>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</si>
  <si>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</si>
  <si>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</si>
  <si>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</si>
  <si>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</si>
  <si>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</si>
  <si>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</si>
  <si>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</si>
  <si>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</si>
  <si>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</si>
  <si>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</si>
  <si>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</si>
  <si>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</si>
  <si>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</si>
  <si>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</si>
  <si>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</si>
  <si>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</si>
  <si>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</si>
  <si>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</si>
  <si>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</si>
  <si>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</si>
  <si>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</si>
  <si>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</si>
  <si>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</si>
  <si>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</si>
  <si>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</si>
  <si>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</si>
  <si>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</si>
  <si>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</si>
  <si>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</si>
  <si>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</si>
  <si>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</si>
  <si>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</si>
  <si>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</si>
  <si>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</si>
  <si>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</si>
  <si>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</si>
  <si>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</si>
  <si>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</si>
  <si>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</si>
  <si>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</si>
  <si>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</si>
  <si>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</si>
  <si>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</si>
  <si>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</si>
  <si>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</si>
  <si>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</si>
  <si>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</si>
  <si>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</si>
  <si>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</si>
  <si>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</si>
  <si>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</si>
  <si>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</si>
  <si>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</si>
  <si>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</si>
  <si>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</si>
  <si>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</si>
  <si>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</si>
  <si>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</si>
  <si>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</si>
  <si>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</si>
  <si>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</si>
  <si>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</si>
  <si>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</si>
  <si>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</si>
  <si>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</si>
  <si>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</si>
  <si>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</si>
  <si>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</si>
  <si>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</si>
  <si>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</si>
  <si>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</si>
  <si>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</si>
  <si>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</si>
  <si>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</si>
  <si>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</si>
  <si>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</si>
  <si>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</si>
  <si>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</si>
  <si>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</si>
  <si>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</si>
  <si>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</si>
  <si>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</si>
  <si>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</si>
  <si>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</si>
  <si>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</si>
  <si>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</si>
  <si>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</si>
  <si>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</si>
  <si>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</si>
  <si>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</si>
  <si>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</si>
  <si>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</si>
  <si>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</si>
  <si>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</si>
  <si>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</si>
  <si>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</si>
  <si>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</si>
  <si>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</si>
  <si>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</si>
  <si>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</si>
  <si>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</si>
  <si>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</si>
  <si>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</si>
  <si>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</si>
  <si>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</si>
  <si>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</si>
  <si>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</si>
  <si>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</si>
  <si>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</si>
  <si>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</si>
  <si>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</si>
  <si>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</si>
  <si>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</si>
  <si>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</si>
  <si>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</si>
  <si>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</si>
  <si>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</si>
  <si>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</si>
  <si>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</si>
  <si>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</si>
  <si>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</si>
  <si>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</si>
  <si>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</si>
  <si>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</si>
  <si>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</si>
  <si>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</si>
  <si>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</si>
  <si>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</si>
  <si>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</si>
  <si>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</si>
  <si>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</si>
  <si>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</si>
  <si>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</si>
  <si>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</si>
  <si>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</si>
  <si>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</si>
  <si>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</si>
  <si>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</si>
  <si>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</si>
  <si>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</si>
  <si>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</si>
  <si>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</si>
  <si>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</si>
  <si>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</si>
  <si>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</si>
  <si>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</si>
  <si>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</si>
  <si>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</si>
  <si>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</si>
  <si>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</si>
  <si>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</si>
  <si>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</si>
  <si>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</si>
  <si>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</si>
  <si>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</si>
  <si>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</si>
  <si>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</si>
  <si>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</si>
  <si>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</si>
  <si>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</si>
  <si>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</si>
  <si>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</si>
  <si>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</si>
  <si>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</si>
  <si>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</si>
  <si>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</si>
  <si>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</si>
  <si>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</si>
  <si>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</si>
  <si>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</si>
  <si>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</si>
  <si>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</si>
  <si>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</si>
  <si>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</si>
  <si>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</si>
  <si>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</si>
  <si>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</si>
  <si>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</si>
  <si>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</si>
  <si>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</si>
  <si>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</si>
  <si>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</si>
  <si>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</si>
  <si>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</si>
  <si>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</si>
  <si>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</si>
  <si>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</si>
  <si>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</si>
  <si>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</si>
  <si>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</si>
  <si>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</si>
  <si>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</si>
  <si>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</si>
  <si>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</si>
  <si>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</si>
  <si>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</si>
  <si>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</si>
  <si>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</si>
  <si>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</si>
  <si>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</si>
  <si>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</si>
  <si>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</si>
  <si>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</si>
  <si>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</si>
  <si>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</si>
  <si>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</si>
  <si>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</si>
  <si>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</si>
  <si>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</si>
  <si>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</si>
  <si>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</si>
  <si>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</si>
  <si>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</si>
  <si>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</si>
  <si>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</si>
  <si>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</si>
  <si>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</si>
  <si>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</si>
  <si>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</si>
  <si>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</si>
  <si>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</si>
  <si>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</si>
  <si>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</si>
  <si>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</si>
  <si>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</si>
  <si>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</si>
  <si>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</si>
  <si>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</si>
  <si>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</si>
  <si>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</si>
  <si>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</si>
  <si>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</si>
  <si>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</si>
  <si>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</si>
  <si>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</si>
  <si>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</si>
  <si>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</si>
  <si>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</si>
  <si>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</si>
  <si>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</si>
  <si>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</si>
  <si>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</si>
  <si>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</si>
  <si>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</si>
  <si>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</si>
  <si>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</si>
  <si>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</si>
  <si>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</si>
  <si>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</si>
  <si>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</si>
  <si>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</si>
  <si>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</si>
  <si>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</si>
  <si>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</si>
  <si>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</si>
  <si>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</si>
  <si>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</si>
  <si>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</si>
  <si>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</si>
  <si>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</si>
  <si>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</si>
  <si>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</si>
  <si>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</si>
  <si>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</si>
  <si>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</si>
  <si>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</si>
  <si>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</si>
  <si>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</si>
  <si>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</si>
  <si>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</si>
  <si>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</si>
  <si>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</si>
  <si>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</si>
  <si>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</si>
  <si>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</si>
  <si>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</si>
  <si>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</si>
  <si>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</si>
  <si>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</si>
  <si>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</si>
  <si>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</si>
  <si>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</si>
  <si>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</si>
  <si>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</si>
  <si>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</si>
  <si>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</si>
  <si>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</si>
  <si>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</si>
  <si>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</si>
  <si>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</si>
  <si>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</si>
  <si>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</si>
  <si>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</si>
  <si>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</si>
  <si>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</si>
  <si>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</si>
  <si>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</si>
  <si>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</si>
  <si>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</si>
  <si>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</si>
  <si>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</si>
  <si>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</si>
  <si>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</si>
  <si>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</si>
  <si>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</si>
  <si>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</si>
  <si>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</si>
  <si>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</si>
  <si>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</si>
  <si>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</si>
  <si>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</si>
  <si>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</si>
  <si>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</si>
  <si>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</si>
  <si>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</si>
  <si>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</si>
  <si>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</si>
  <si>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</si>
  <si>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</si>
  <si>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</si>
  <si>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</si>
  <si>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</si>
  <si>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</si>
  <si>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</si>
  <si>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</si>
  <si>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</si>
  <si>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</si>
  <si>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</si>
  <si>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</si>
  <si>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</si>
  <si>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</si>
  <si>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</si>
  <si>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</si>
  <si>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</si>
  <si>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</si>
  <si>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</si>
  <si>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</si>
  <si>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</si>
  <si>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</si>
  <si>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</si>
  <si>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</si>
  <si>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</si>
  <si>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</si>
  <si>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</si>
  <si>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</si>
  <si>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</si>
  <si>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</si>
  <si>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</si>
  <si>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</si>
  <si>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</si>
  <si>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</si>
  <si>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</si>
  <si>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</si>
  <si>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</si>
  <si>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</si>
  <si>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</si>
  <si>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</si>
  <si>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</si>
  <si>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</si>
  <si>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</si>
  <si>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</si>
  <si>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</si>
  <si>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</si>
  <si>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</si>
  <si>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</si>
  <si>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</si>
  <si>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</si>
  <si>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</si>
  <si>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</si>
  <si>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</si>
  <si>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</si>
  <si>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</si>
  <si>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</si>
  <si>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</si>
  <si>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</si>
  <si>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</si>
  <si>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</si>
  <si>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</si>
  <si>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</si>
  <si>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</si>
  <si>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</si>
  <si>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</si>
  <si>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</si>
  <si>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</si>
  <si>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</si>
  <si>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</si>
  <si>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</si>
  <si>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</si>
  <si>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</si>
  <si>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</si>
  <si>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</si>
  <si>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</si>
  <si>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</si>
  <si>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</si>
  <si>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</si>
  <si>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</si>
  <si>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</si>
  <si>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</si>
  <si>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</si>
  <si>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</si>
  <si>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</si>
  <si>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</si>
  <si>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</si>
  <si>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</si>
  <si>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</si>
  <si>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</si>
  <si>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</si>
  <si>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</si>
  <si>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</si>
  <si>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</si>
  <si>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</si>
  <si>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</si>
  <si>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</si>
  <si>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</si>
  <si>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</si>
  <si>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</si>
  <si>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</si>
  <si>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</si>
  <si>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</si>
  <si>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</si>
  <si>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</si>
  <si>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</si>
  <si>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</si>
  <si>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</si>
  <si>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</si>
  <si>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</si>
  <si>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</si>
  <si>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</si>
  <si>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</si>
  <si>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</si>
  <si>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</si>
  <si>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</si>
  <si>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</si>
  <si>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</si>
  <si>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</si>
  <si>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</si>
  <si>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</si>
  <si>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</si>
  <si>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</si>
  <si>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</si>
  <si>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</si>
  <si>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</si>
  <si>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</si>
  <si>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</si>
  <si>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</si>
  <si>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</si>
  <si>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</si>
  <si>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</si>
  <si>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</si>
  <si>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</si>
  <si>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</si>
  <si>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</si>
  <si>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</si>
  <si>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</si>
  <si>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</si>
  <si>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</si>
  <si>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</si>
  <si>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</si>
  <si>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</si>
  <si>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</si>
  <si>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</si>
  <si>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</si>
  <si>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</si>
  <si>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</si>
  <si>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</si>
  <si>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</si>
  <si>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</si>
  <si>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</si>
  <si>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</si>
  <si>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</si>
  <si>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</si>
  <si>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</si>
  <si>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</si>
  <si>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</si>
  <si>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</si>
  <si>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</si>
  <si>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</si>
  <si>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</si>
  <si>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</si>
  <si>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</si>
  <si>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</si>
  <si>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</si>
  <si>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</si>
  <si>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</si>
  <si>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</si>
  <si>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</si>
  <si>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</si>
  <si>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</si>
  <si>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</si>
  <si>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</si>
  <si>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</si>
  <si>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</si>
  <si>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</si>
  <si>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</si>
  <si>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</si>
  <si>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</si>
  <si>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</si>
  <si>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</si>
  <si>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</si>
  <si>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</si>
  <si>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</si>
  <si>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</si>
  <si>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</si>
  <si>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</si>
  <si>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</si>
  <si>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</si>
  <si>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</si>
  <si>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</si>
  <si>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</si>
  <si>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</si>
  <si>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</si>
  <si>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</si>
  <si>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</si>
  <si>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</si>
  <si>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</si>
  <si>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</si>
  <si>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</si>
  <si>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</si>
  <si>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</si>
  <si>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</si>
  <si>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</si>
  <si>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</si>
  <si>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</si>
  <si>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</si>
  <si>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</si>
  <si>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</si>
  <si>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</si>
  <si>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</si>
  <si>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</si>
  <si>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</si>
  <si>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</si>
  <si>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</si>
  <si>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</si>
  <si>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</si>
  <si>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</si>
  <si>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</si>
  <si>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</si>
  <si>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</si>
  <si>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</si>
  <si>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</si>
  <si>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</si>
  <si>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</si>
  <si>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</si>
  <si>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</si>
  <si>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</si>
  <si>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</si>
  <si>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</si>
  <si>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</si>
  <si>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</si>
  <si>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</si>
  <si>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</si>
  <si>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</si>
  <si>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</si>
  <si>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</si>
  <si>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</si>
  <si>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</si>
  <si>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</si>
  <si>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</si>
  <si>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</si>
  <si>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</si>
  <si>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</si>
  <si>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</si>
  <si>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</si>
  <si>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</si>
  <si>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</si>
  <si>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</si>
  <si>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</si>
  <si>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</si>
  <si>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</si>
  <si>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</si>
  <si>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</si>
  <si>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</si>
  <si>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</si>
  <si>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</si>
  <si>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</si>
  <si>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</si>
  <si>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</si>
  <si>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</si>
  <si>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</si>
  <si>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</si>
  <si>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</si>
  <si>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</si>
  <si>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</si>
  <si>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</si>
  <si>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</si>
  <si>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</si>
  <si>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</si>
  <si>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</si>
  <si>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</si>
  <si>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</si>
  <si>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</si>
  <si>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</si>
  <si>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</si>
  <si>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</si>
  <si>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</si>
  <si>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</si>
  <si>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</si>
  <si>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</si>
  <si>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</si>
  <si>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</si>
  <si>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</si>
  <si>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</si>
  <si>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</si>
  <si>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</si>
  <si>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</si>
  <si>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</si>
  <si>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</si>
  <si>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</si>
  <si>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</si>
  <si>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</si>
  <si>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</si>
  <si>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</si>
  <si>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</si>
  <si>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</si>
  <si>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</si>
  <si>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</si>
  <si>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</si>
  <si>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</si>
  <si>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</si>
  <si>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</si>
  <si>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</si>
  <si>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</si>
  <si>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</si>
  <si>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</si>
  <si>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</si>
  <si>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</si>
  <si>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</si>
  <si>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</si>
  <si>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</si>
  <si>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</si>
  <si>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</si>
  <si>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</si>
  <si>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</si>
  <si>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</si>
  <si>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</si>
  <si>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</si>
  <si>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</si>
  <si>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</si>
  <si>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</si>
  <si>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</si>
  <si>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</si>
  <si>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</si>
  <si>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</si>
  <si>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</si>
  <si>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</si>
  <si>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</si>
  <si>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</si>
  <si>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</si>
  <si>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</si>
  <si>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</si>
  <si>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</si>
  <si>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</si>
  <si>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</si>
  <si>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</si>
  <si>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</si>
  <si>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</si>
  <si>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</si>
  <si>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</si>
  <si>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</si>
  <si>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</si>
  <si>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</si>
  <si>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</si>
  <si>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</si>
  <si>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</si>
  <si>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</si>
  <si>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</si>
  <si>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</si>
  <si>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</si>
  <si>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</si>
  <si>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</si>
  <si>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</si>
  <si>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</si>
  <si>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</si>
  <si>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</si>
  <si>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</si>
  <si>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</si>
  <si>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</si>
  <si>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</si>
  <si>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</si>
  <si>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</si>
  <si>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</si>
  <si>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</si>
  <si>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</si>
  <si>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</si>
  <si>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</si>
  <si>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</si>
  <si>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</si>
  <si>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</si>
  <si>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</si>
  <si>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</si>
  <si>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</si>
  <si>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</si>
  <si>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</si>
  <si>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</si>
  <si>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</si>
  <si>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</si>
  <si>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</si>
  <si>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</si>
  <si>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</si>
  <si>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</si>
  <si>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</si>
  <si>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</si>
  <si>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</si>
  <si>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</si>
  <si>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</si>
  <si>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</si>
  <si>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</si>
  <si>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</si>
  <si>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</si>
  <si>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</si>
  <si>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</si>
  <si>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</si>
  <si>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</si>
  <si>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</si>
  <si>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</si>
  <si>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</si>
  <si>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</si>
  <si>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</si>
  <si>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</si>
  <si>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</si>
  <si>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</si>
  <si>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</si>
  <si>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</si>
  <si>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</si>
  <si>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</si>
  <si>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</si>
  <si>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</si>
  <si>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</si>
  <si>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</si>
  <si>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</si>
  <si>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</si>
  <si>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</si>
  <si>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</si>
  <si>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</si>
  <si>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</si>
  <si>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</si>
  <si>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</si>
  <si>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</si>
  <si>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</si>
  <si>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</si>
  <si>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</si>
  <si>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</si>
  <si>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</si>
  <si>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</si>
  <si>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</si>
  <si>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</si>
  <si>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</si>
  <si>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</si>
  <si>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</si>
  <si>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</si>
  <si>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</si>
  <si>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</si>
  <si>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</si>
  <si>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</si>
  <si>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</si>
  <si>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</si>
  <si>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</si>
  <si>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</si>
  <si>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</si>
  <si>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</si>
  <si>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</si>
  <si>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</si>
  <si>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</si>
  <si>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</si>
  <si>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</si>
  <si>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</si>
  <si>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</si>
  <si>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</si>
  <si>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</si>
  <si>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</si>
  <si>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</si>
  <si>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</si>
  <si>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</si>
  <si>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</si>
  <si>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</si>
  <si>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</si>
  <si>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</si>
  <si>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</si>
  <si>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</si>
  <si>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</si>
  <si>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</si>
  <si>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</si>
  <si>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</si>
  <si>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</si>
  <si>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</si>
  <si>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</si>
  <si>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</si>
  <si>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</si>
  <si>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</si>
  <si>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</si>
  <si>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</si>
  <si>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</si>
  <si>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</si>
  <si>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</si>
  <si>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</si>
  <si>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</si>
  <si>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</si>
  <si>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</si>
  <si>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</si>
  <si>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</si>
  <si>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</si>
  <si>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</si>
  <si>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</si>
  <si>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</si>
  <si>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</si>
  <si>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</si>
  <si>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</si>
  <si>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</si>
  <si>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</si>
  <si>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</si>
  <si>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</si>
  <si>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</si>
  <si>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</si>
  <si>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</si>
  <si>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</si>
  <si>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</si>
  <si>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</si>
  <si>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</si>
  <si>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</si>
  <si>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</si>
  <si>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</si>
  <si>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</si>
  <si>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</si>
  <si>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</si>
  <si>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</si>
  <si>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</si>
  <si>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</si>
  <si>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</si>
  <si>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</si>
  <si>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</si>
  <si>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</si>
  <si>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</si>
  <si>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</si>
  <si>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</si>
  <si>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</si>
  <si>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</si>
  <si>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</si>
  <si>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</si>
  <si>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</si>
  <si>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</si>
  <si>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</si>
  <si>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</si>
  <si>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</si>
  <si>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</si>
  <si>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</si>
  <si>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</si>
  <si>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</si>
  <si>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</si>
  <si>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</si>
  <si>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</si>
  <si>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</si>
  <si>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</si>
  <si>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</si>
  <si>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</si>
  <si>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</si>
  <si>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</si>
  <si>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</si>
  <si>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</si>
  <si>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</si>
  <si>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</si>
  <si>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</si>
  <si>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</si>
  <si>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</si>
  <si>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</si>
  <si>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</si>
  <si>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</si>
  <si>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</si>
  <si>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</si>
  <si>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</si>
  <si>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</si>
  <si>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</si>
  <si>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</si>
  <si>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</si>
  <si>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</si>
  <si>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</si>
  <si>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</si>
  <si>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</si>
  <si>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</si>
  <si>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</si>
  <si>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</si>
  <si>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</si>
  <si>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</si>
  <si>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</si>
  <si>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</si>
  <si>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</si>
  <si>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</si>
  <si>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</si>
  <si>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</si>
  <si>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</si>
  <si>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</si>
  <si>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</si>
  <si>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</si>
  <si>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</si>
  <si>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</si>
  <si>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</si>
  <si>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</si>
  <si>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</si>
  <si>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</si>
  <si>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</si>
  <si>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</si>
  <si>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</si>
  <si>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</si>
  <si>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</si>
  <si>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</si>
  <si>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</si>
  <si>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</si>
  <si>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</si>
  <si>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</si>
  <si>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</si>
  <si>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</si>
  <si>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</si>
  <si>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</si>
  <si>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</si>
  <si>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</si>
  <si>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</si>
  <si>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</si>
  <si>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</si>
  <si>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</si>
  <si>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</si>
  <si>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</si>
  <si>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</si>
  <si>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</si>
  <si>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</si>
  <si>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</si>
  <si>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</si>
  <si>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</si>
  <si>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</si>
  <si>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</si>
  <si>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</si>
  <si>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</si>
  <si>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</si>
  <si>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</si>
  <si>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</si>
  <si>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</si>
  <si>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</si>
  <si>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</si>
  <si>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</si>
  <si>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</si>
  <si>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</si>
  <si>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</si>
  <si>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</si>
  <si>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</si>
  <si>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</si>
  <si>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</si>
  <si>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</si>
  <si>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</si>
  <si>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</si>
  <si>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</si>
  <si>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</si>
  <si>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</si>
  <si>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</si>
  <si>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</si>
  <si>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</si>
  <si>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</si>
  <si>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</si>
  <si>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</si>
  <si>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</si>
  <si>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</si>
  <si>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</si>
  <si>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</si>
  <si>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</si>
  <si>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</si>
  <si>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</si>
  <si>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</si>
  <si>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</si>
  <si>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</si>
  <si>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</si>
  <si>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</si>
  <si>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</si>
  <si>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</si>
  <si>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</si>
  <si>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</si>
  <si>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</si>
  <si>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</si>
  <si>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</si>
  <si>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</si>
  <si>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</si>
  <si>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</si>
  <si>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</si>
  <si>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</si>
  <si>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</si>
  <si>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</si>
  <si>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</si>
  <si>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</si>
  <si>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</si>
  <si>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</si>
  <si>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</si>
  <si>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</si>
  <si>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</si>
  <si>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</si>
  <si>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</si>
  <si>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</si>
  <si>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</si>
  <si>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</si>
  <si>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</si>
  <si>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</si>
  <si>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</si>
  <si>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</si>
  <si>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</si>
  <si>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</si>
  <si>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</si>
  <si>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</si>
  <si>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</si>
  <si>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</si>
  <si>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</si>
  <si>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</si>
  <si>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</si>
  <si>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</si>
  <si>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</si>
  <si>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</si>
  <si>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</si>
  <si>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</si>
  <si>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</si>
  <si>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</si>
  <si>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</si>
  <si>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</si>
  <si>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</si>
  <si>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</si>
  <si>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</si>
  <si>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</si>
  <si>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</si>
  <si>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</si>
  <si>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</si>
  <si>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</si>
  <si>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</si>
  <si>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</si>
  <si>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</si>
  <si>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</si>
  <si>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</si>
  <si>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</si>
  <si>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</si>
  <si>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</si>
  <si>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</si>
  <si>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</si>
  <si>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</si>
  <si>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</si>
  <si>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</si>
  <si>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</si>
  <si>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</si>
  <si>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</si>
  <si>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</si>
  <si>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</si>
  <si>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</si>
  <si>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</si>
  <si>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</si>
  <si>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</si>
  <si>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</si>
  <si>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</si>
  <si>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</si>
  <si>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</si>
  <si>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</si>
  <si>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</si>
  <si>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</si>
  <si>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</si>
  <si>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</si>
  <si>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</si>
  <si>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</si>
  <si>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</si>
  <si>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</si>
  <si>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</si>
  <si>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</si>
  <si>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</si>
  <si>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</si>
  <si>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</si>
  <si>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</si>
  <si>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</si>
  <si>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</si>
  <si>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</si>
  <si>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</si>
  <si>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</si>
  <si>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</si>
  <si>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</si>
  <si>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</si>
  <si>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</si>
  <si>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</si>
  <si>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</si>
  <si>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</si>
  <si>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</si>
  <si>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</si>
  <si>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</si>
  <si>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</si>
  <si>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</si>
  <si>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</si>
  <si>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</si>
  <si>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</si>
  <si>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</si>
  <si>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</si>
  <si>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</si>
  <si>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</si>
  <si>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</si>
  <si>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</si>
  <si>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</si>
  <si>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</si>
  <si>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</si>
  <si>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</si>
  <si>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</si>
  <si>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</si>
  <si>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</si>
  <si>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</si>
  <si>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</si>
  <si>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</si>
  <si>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</si>
  <si>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</si>
  <si>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</si>
  <si>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</si>
  <si>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</si>
  <si>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</si>
  <si>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</si>
  <si>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</si>
  <si>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</si>
  <si>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</si>
  <si>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</si>
  <si>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</si>
  <si>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</si>
  <si>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</si>
  <si>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</si>
  <si>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</si>
  <si>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</si>
  <si>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</si>
  <si>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</si>
  <si>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</si>
  <si>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</si>
  <si>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</si>
  <si>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</si>
  <si>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</si>
  <si>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</si>
  <si>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</si>
  <si>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</si>
  <si>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</si>
  <si>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</si>
  <si>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</si>
  <si>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</si>
  <si>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</si>
  <si>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</si>
  <si>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</si>
  <si>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</si>
  <si>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</si>
  <si>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</si>
  <si>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</si>
  <si>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</si>
  <si>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</si>
  <si>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</si>
  <si>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</si>
  <si>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</si>
  <si>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</si>
  <si>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</si>
  <si>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</si>
  <si>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</si>
  <si>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</si>
  <si>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</si>
  <si>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</si>
  <si>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</si>
  <si>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</si>
  <si>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</si>
  <si>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</si>
  <si>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</si>
  <si>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</si>
  <si>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</si>
  <si>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</si>
  <si>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</si>
  <si>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</si>
  <si>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</si>
  <si>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</si>
  <si>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</si>
  <si>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</si>
  <si>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</si>
  <si>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</si>
  <si>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</si>
  <si>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</si>
  <si>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</si>
  <si>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</si>
  <si>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</si>
  <si>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</si>
  <si>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</si>
  <si>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</si>
  <si>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</si>
  <si>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</si>
  <si>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</si>
  <si>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</si>
  <si>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</si>
  <si>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</si>
  <si>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</si>
  <si>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</si>
  <si>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</si>
  <si>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</si>
  <si>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</si>
  <si>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</si>
  <si>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</si>
  <si>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</si>
  <si>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</si>
  <si>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</si>
  <si>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</si>
  <si>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</si>
  <si>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</si>
  <si>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</si>
  <si>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</si>
  <si>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</si>
  <si>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</si>
  <si>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</si>
  <si>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</si>
  <si>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</si>
  <si>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</si>
  <si>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</si>
  <si>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</si>
  <si>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</si>
  <si>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</si>
  <si>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</si>
  <si>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</si>
  <si>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</si>
  <si>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</si>
  <si>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</si>
  <si>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</si>
  <si>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</si>
  <si>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</si>
  <si>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</si>
  <si>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</si>
  <si>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</si>
  <si>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</si>
  <si>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</si>
  <si>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</si>
  <si>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</si>
  <si>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</si>
  <si>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</si>
  <si>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</si>
  <si>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</si>
  <si>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</si>
  <si>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</si>
  <si>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</si>
  <si>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</si>
  <si>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</si>
  <si>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</si>
  <si>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</si>
  <si>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</si>
  <si>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</si>
  <si>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</si>
  <si>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</si>
  <si>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</si>
  <si>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</si>
  <si>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</si>
  <si>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</si>
  <si>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</si>
  <si>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</si>
  <si>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</si>
  <si>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</si>
  <si>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</si>
  <si>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</si>
  <si>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</si>
  <si>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</si>
  <si>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</si>
  <si>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</si>
  <si>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</si>
  <si>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</si>
  <si>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</si>
  <si>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</si>
  <si>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</si>
  <si>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</si>
  <si>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</si>
  <si>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</si>
  <si>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</si>
  <si>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</si>
  <si>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</si>
  <si>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</si>
  <si>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</si>
  <si>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</si>
  <si>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</si>
  <si>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</si>
  <si>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</si>
  <si>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</si>
  <si>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</si>
  <si>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</si>
  <si>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</si>
  <si>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</si>
  <si>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</si>
  <si>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</si>
  <si>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</si>
  <si>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</si>
  <si>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</si>
  <si>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</si>
  <si>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</si>
  <si>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</si>
  <si>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</si>
  <si>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</si>
  <si>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</si>
  <si>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</si>
  <si>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</si>
  <si>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</si>
  <si>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</si>
  <si>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</si>
  <si>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</si>
  <si>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</si>
  <si>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</si>
  <si>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</si>
  <si>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</si>
  <si>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</si>
  <si>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</si>
  <si>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</si>
  <si>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</si>
  <si>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</si>
  <si>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</si>
  <si>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</si>
  <si>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</si>
  <si>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</si>
  <si>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</si>
  <si>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</si>
  <si>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</si>
  <si>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</si>
  <si>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</si>
  <si>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</si>
  <si>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</si>
  <si>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</si>
  <si>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</si>
  <si>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</si>
  <si>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</si>
  <si>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</si>
  <si>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</si>
  <si>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</si>
  <si>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</si>
  <si>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</si>
  <si>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</si>
  <si>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</si>
  <si>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</si>
  <si>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</si>
  <si>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</si>
  <si>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</si>
  <si>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</si>
  <si>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</si>
  <si>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</si>
  <si>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</si>
  <si>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</si>
  <si>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</si>
  <si>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</si>
  <si>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</si>
  <si>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</si>
  <si>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</si>
  <si>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</si>
  <si>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</si>
  <si>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</si>
  <si>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</si>
  <si>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</si>
  <si>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</si>
  <si>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</si>
  <si>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</si>
  <si>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</si>
  <si>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</si>
  <si>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</si>
  <si>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</si>
  <si>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</si>
  <si>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</si>
  <si>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</si>
  <si>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</si>
  <si>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</si>
  <si>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</si>
  <si>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</si>
  <si>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</si>
  <si>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</si>
  <si>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</si>
  <si>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</si>
  <si>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</si>
  <si>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</si>
  <si>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</si>
  <si>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</si>
  <si>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</si>
  <si>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</si>
  <si>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</si>
  <si>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</si>
  <si>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</si>
  <si>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</si>
  <si>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</si>
  <si>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</si>
  <si>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</si>
  <si>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</si>
  <si>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</si>
  <si>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</si>
  <si>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</si>
  <si>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</si>
  <si>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</si>
  <si>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</si>
  <si>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</si>
  <si>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</si>
  <si>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</si>
  <si>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</si>
  <si>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</si>
  <si>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</si>
  <si>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</si>
  <si>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</si>
  <si>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</si>
  <si>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</si>
  <si>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</si>
  <si>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</si>
  <si>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</si>
  <si>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</si>
  <si>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</si>
  <si>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</si>
  <si>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</si>
  <si>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</si>
  <si>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</si>
  <si>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</si>
  <si>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</si>
  <si>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</si>
  <si>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</si>
  <si>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</si>
  <si>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</si>
  <si>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</si>
  <si>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</si>
  <si>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</si>
  <si>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</si>
  <si>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</si>
  <si>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</si>
  <si>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</si>
  <si>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</si>
  <si>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</si>
  <si>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</si>
  <si>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</si>
  <si>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</si>
  <si>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</si>
  <si>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</si>
  <si>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</si>
  <si>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</si>
  <si>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</si>
  <si>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</si>
  <si>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</si>
  <si>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</si>
  <si>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</si>
  <si>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</si>
  <si>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</si>
  <si>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</si>
  <si>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</si>
  <si>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</si>
  <si>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</si>
  <si>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</si>
  <si>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</si>
  <si>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</si>
  <si>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</si>
  <si>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</si>
  <si>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</si>
  <si>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</si>
  <si>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</si>
  <si>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</si>
  <si>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</si>
  <si>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</si>
  <si>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</si>
  <si>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</si>
  <si>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</si>
  <si>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</si>
  <si>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</si>
  <si>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</si>
  <si>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</si>
  <si>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</si>
  <si>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</si>
  <si>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</si>
  <si>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</si>
  <si>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</si>
  <si>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</si>
  <si>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</si>
  <si>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</si>
  <si>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</si>
  <si>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</si>
  <si>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</si>
  <si>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</si>
  <si>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</si>
  <si>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</si>
  <si>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</si>
  <si>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</si>
  <si>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</si>
  <si>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</si>
  <si>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</si>
  <si>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</si>
  <si>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</si>
  <si>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</si>
  <si>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</si>
  <si>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</si>
  <si>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</si>
  <si>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</si>
  <si>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</si>
  <si>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</si>
  <si>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</si>
  <si>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</si>
  <si>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</si>
  <si>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</si>
  <si>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</si>
  <si>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</si>
  <si>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</si>
  <si>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</si>
  <si>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</si>
  <si>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</si>
  <si>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</si>
  <si>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</si>
  <si>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</si>
  <si>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</si>
  <si>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</si>
  <si>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</si>
  <si>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</si>
  <si>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</si>
  <si>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</si>
  <si>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</si>
  <si>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</si>
  <si>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</si>
  <si>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</si>
  <si>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</si>
  <si>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</si>
  <si>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</si>
  <si>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</si>
  <si>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</si>
  <si>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</si>
  <si>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</si>
  <si>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</si>
  <si>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</si>
  <si>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</si>
  <si>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</si>
  <si>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</si>
  <si>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</si>
  <si>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</si>
  <si>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</si>
  <si>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</si>
  <si>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</si>
  <si>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</si>
  <si>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</si>
  <si>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</si>
  <si>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</si>
  <si>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</si>
  <si>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</si>
  <si>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</si>
  <si>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</si>
  <si>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</si>
  <si>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</si>
  <si>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</si>
  <si>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</si>
  <si>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</si>
  <si>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</si>
  <si>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</si>
  <si>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</si>
  <si>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</si>
  <si>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</si>
  <si>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</si>
  <si>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</si>
  <si>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</si>
  <si>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</si>
  <si>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</si>
  <si>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</si>
  <si>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</si>
  <si>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</si>
  <si>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</si>
  <si>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</si>
  <si>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</si>
  <si>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</si>
  <si>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</si>
  <si>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</si>
  <si>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</si>
  <si>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</si>
  <si>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</si>
  <si>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</si>
  <si>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</si>
  <si>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</si>
  <si>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</si>
  <si>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</si>
  <si>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</si>
  <si>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</si>
  <si>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</si>
  <si>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</si>
  <si>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</si>
  <si>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</si>
  <si>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</si>
  <si>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</si>
  <si>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</si>
  <si>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</si>
  <si>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</si>
  <si>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</si>
  <si>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</si>
  <si>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</si>
  <si>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</si>
  <si>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</si>
  <si>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</si>
  <si>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</si>
  <si>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</si>
  <si>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</si>
  <si>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</si>
  <si>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</si>
  <si>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</si>
  <si>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</si>
  <si>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</si>
  <si>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</si>
  <si>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</si>
  <si>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</si>
  <si>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</si>
  <si>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</si>
  <si>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</si>
  <si>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</si>
  <si>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</si>
  <si>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</si>
  <si>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</si>
  <si>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</si>
  <si>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</si>
  <si>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</si>
  <si>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</si>
  <si>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</si>
  <si>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</si>
  <si>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</si>
  <si>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</si>
  <si>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</si>
  <si>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</si>
  <si>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</si>
  <si>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</si>
  <si>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</si>
  <si>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</si>
  <si>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</si>
  <si>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</si>
  <si>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</si>
  <si>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</si>
  <si>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</si>
  <si>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</si>
  <si>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</si>
  <si>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</si>
  <si>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</si>
  <si>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</si>
  <si>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</si>
  <si>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</si>
  <si>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</si>
  <si>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</si>
  <si>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</si>
  <si>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</si>
  <si>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</si>
  <si>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</si>
  <si>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</si>
  <si>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</si>
  <si>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</si>
  <si>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</si>
  <si>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</si>
  <si>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</si>
  <si>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</si>
  <si>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</si>
  <si>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</si>
  <si>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</si>
  <si>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</si>
  <si>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</si>
  <si>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</si>
  <si>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</si>
  <si>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</si>
  <si>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</si>
  <si>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</si>
  <si>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</si>
  <si>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</si>
  <si>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</si>
  <si>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</si>
  <si>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</si>
  <si>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</si>
  <si>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</si>
  <si>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</si>
  <si>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</si>
  <si>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</si>
  <si>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</si>
  <si>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</si>
  <si>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</si>
  <si>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</si>
  <si>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</si>
  <si>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</si>
  <si>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</si>
  <si>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</si>
  <si>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</si>
  <si>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</si>
  <si>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</si>
  <si>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</si>
  <si>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</si>
  <si>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</si>
  <si>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</si>
  <si>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</si>
  <si>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</si>
  <si>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</si>
  <si>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</si>
  <si>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</si>
  <si>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</si>
  <si>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</si>
  <si>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</si>
  <si>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</si>
  <si>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</si>
  <si>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</si>
  <si>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</si>
  <si>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</si>
  <si>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</si>
  <si>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</si>
  <si>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</si>
  <si>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</si>
  <si>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</si>
  <si>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</si>
  <si>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</si>
  <si>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</si>
  <si>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</si>
  <si>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</si>
  <si>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</si>
  <si>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</si>
  <si>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</si>
  <si>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</si>
  <si>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</si>
  <si>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</si>
  <si>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</si>
  <si>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</si>
  <si>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</si>
  <si>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</si>
  <si>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</si>
  <si>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</si>
  <si>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</si>
  <si>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</si>
  <si>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</si>
  <si>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</si>
  <si>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</si>
  <si>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</si>
  <si>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</si>
  <si>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</si>
  <si>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</si>
  <si>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</si>
  <si>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</si>
  <si>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</si>
  <si>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</si>
  <si>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</si>
  <si>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</si>
  <si>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</si>
  <si>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</si>
  <si>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</si>
  <si>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</si>
  <si>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</si>
  <si>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</si>
  <si>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</si>
  <si>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</si>
  <si>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</si>
  <si>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</si>
  <si>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</si>
  <si>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</si>
  <si>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</si>
  <si>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</si>
  <si>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</si>
  <si>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</si>
  <si>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</si>
  <si>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</si>
  <si>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</si>
  <si>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</si>
  <si>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</si>
  <si>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</si>
  <si>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</si>
  <si>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</si>
  <si>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</si>
  <si>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</si>
  <si>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</si>
  <si>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</si>
  <si>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</si>
  <si>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</si>
  <si>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</si>
  <si>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</si>
  <si>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</si>
  <si>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</si>
  <si>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</si>
  <si>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</si>
  <si>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</si>
  <si>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</si>
  <si>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</si>
  <si>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</si>
  <si>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</si>
  <si>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</si>
  <si>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</si>
  <si>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</si>
  <si>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</si>
  <si>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</si>
  <si>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</si>
  <si>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</si>
  <si>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</si>
  <si>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</si>
  <si>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</si>
  <si>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</si>
  <si>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</si>
  <si>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</si>
  <si>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</si>
  <si>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</si>
  <si>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</si>
  <si>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</si>
  <si>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</si>
  <si>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</si>
  <si>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</si>
  <si>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</si>
  <si>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</si>
  <si>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</si>
  <si>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</si>
  <si>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</si>
  <si>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</si>
  <si>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</si>
  <si>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</si>
  <si>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</si>
  <si>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</si>
  <si>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</si>
  <si>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</si>
  <si>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</si>
  <si>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</si>
  <si>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</si>
  <si>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</si>
  <si>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</si>
  <si>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</si>
  <si>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</si>
  <si>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</si>
  <si>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</si>
  <si>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</si>
  <si>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</si>
  <si>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</si>
  <si>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</si>
  <si>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</si>
  <si>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</si>
  <si>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</si>
  <si>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</si>
  <si>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</si>
  <si>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</si>
  <si>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</si>
  <si>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</si>
  <si>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</si>
  <si>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</si>
  <si>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</si>
  <si>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</si>
  <si>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</si>
  <si>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</si>
  <si>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</si>
  <si>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</si>
  <si>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</si>
  <si>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</si>
  <si>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</si>
  <si>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</si>
  <si>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</si>
  <si>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</si>
  <si>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</si>
  <si>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</si>
  <si>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</si>
  <si>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</si>
  <si>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</si>
  <si>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</si>
  <si>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</si>
  <si>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</si>
  <si>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</si>
  <si>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</si>
  <si>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</si>
  <si>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</si>
  <si>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</si>
  <si>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</si>
  <si>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</si>
  <si>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</si>
  <si>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</si>
  <si>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</si>
  <si>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</si>
  <si>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</si>
  <si>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</si>
  <si>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</si>
  <si>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</si>
  <si>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</si>
  <si>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</si>
  <si>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</si>
  <si>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</si>
  <si>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</si>
  <si>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</si>
  <si>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</si>
  <si>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</si>
  <si>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</si>
  <si>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</si>
  <si>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</si>
  <si>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</si>
  <si>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</si>
  <si>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</si>
  <si>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</si>
  <si>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</si>
  <si>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</si>
  <si>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</si>
  <si>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</si>
  <si>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</si>
  <si>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</si>
  <si>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</si>
  <si>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</si>
  <si>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</si>
  <si>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</si>
  <si>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</si>
  <si>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</si>
  <si>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</si>
  <si>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</si>
  <si>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</si>
  <si>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</si>
  <si>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</si>
  <si>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</si>
  <si>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</si>
  <si>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</si>
  <si>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</si>
  <si>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</si>
  <si>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</si>
  <si>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</si>
  <si>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</si>
  <si>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</si>
  <si>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</si>
  <si>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</si>
  <si>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</si>
  <si>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</si>
  <si>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</si>
  <si>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</si>
  <si>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</si>
  <si>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</si>
  <si>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</si>
  <si>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</si>
  <si>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</si>
  <si>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</si>
  <si>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</si>
  <si>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</si>
  <si>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</si>
  <si>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</si>
  <si>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</si>
  <si>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</si>
  <si>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</si>
  <si>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</si>
  <si>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</si>
  <si>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</si>
  <si>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</si>
  <si>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</si>
  <si>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</si>
  <si>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</si>
  <si>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</si>
  <si>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</si>
  <si>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</si>
  <si>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</si>
  <si>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</si>
  <si>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</si>
  <si>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</si>
  <si>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</si>
  <si>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</si>
  <si>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</si>
  <si>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</si>
  <si>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</si>
  <si>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</si>
  <si>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</si>
  <si>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</si>
  <si>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</si>
  <si>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</si>
  <si>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</si>
  <si>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</si>
  <si>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</si>
  <si>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</si>
  <si>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</si>
  <si>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</si>
  <si>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</si>
  <si>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</si>
  <si>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</si>
  <si>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</si>
  <si>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</si>
  <si>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</si>
  <si>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</si>
  <si>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</si>
  <si>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</si>
  <si>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</si>
  <si>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</si>
  <si>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</si>
  <si>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</si>
  <si>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</si>
  <si>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</si>
  <si>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</si>
  <si>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</si>
  <si>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</si>
  <si>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</si>
  <si>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</si>
  <si>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</si>
  <si>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</si>
  <si>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</si>
  <si>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</si>
  <si>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</si>
  <si>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</si>
  <si>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</si>
  <si>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</si>
  <si>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</si>
  <si>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</si>
  <si>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</si>
  <si>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</si>
  <si>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</si>
  <si>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</si>
  <si>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</si>
  <si>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</si>
  <si>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</si>
  <si>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</si>
  <si>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</si>
  <si>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</si>
  <si>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</si>
  <si>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</si>
  <si>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</si>
  <si>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</si>
  <si>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</si>
  <si>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</si>
  <si>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</si>
  <si>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</si>
  <si>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</si>
  <si>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</si>
  <si>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</si>
  <si>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</si>
  <si>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</si>
  <si>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</si>
  <si>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</si>
  <si>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</si>
  <si>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</si>
  <si>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</si>
  <si>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</si>
  <si>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</si>
  <si>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</si>
  <si>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</si>
  <si>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</si>
  <si>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</si>
  <si>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</si>
  <si>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</si>
  <si>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</si>
  <si>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</si>
  <si>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</si>
  <si>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</si>
  <si>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</si>
  <si>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</si>
  <si>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</si>
  <si>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</si>
  <si>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</si>
  <si>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</si>
  <si>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</si>
  <si>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</si>
  <si>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</si>
  <si>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</si>
  <si>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</si>
  <si>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</si>
  <si>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</si>
  <si>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</si>
  <si>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</si>
  <si>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</si>
  <si>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</si>
  <si>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</si>
  <si>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</si>
  <si>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</si>
  <si>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</si>
  <si>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</si>
  <si>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</si>
  <si>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</si>
  <si>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</si>
  <si>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</si>
  <si>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</si>
  <si>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</si>
  <si>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</si>
  <si>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</si>
  <si>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</si>
  <si>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</si>
  <si>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</si>
  <si>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</si>
  <si>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</si>
  <si>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</si>
  <si>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</si>
  <si>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</si>
  <si>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</si>
  <si>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</si>
  <si>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</si>
  <si>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</si>
  <si>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</si>
  <si>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</si>
  <si>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</si>
  <si>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</si>
  <si>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</si>
  <si>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</si>
  <si>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</si>
  <si>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</si>
  <si>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</si>
  <si>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</si>
  <si>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</si>
  <si>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</si>
  <si>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</si>
  <si>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</si>
  <si>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</si>
  <si>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</si>
  <si>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</si>
  <si>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</si>
  <si>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</si>
  <si>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</si>
  <si>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</si>
  <si>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</si>
  <si>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</si>
  <si>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</si>
  <si>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</si>
  <si>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</si>
  <si>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</si>
  <si>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</si>
  <si>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</si>
  <si>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</si>
  <si>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</si>
  <si>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</si>
  <si>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</si>
  <si>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</si>
  <si>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</si>
  <si>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</si>
  <si>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</si>
  <si>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</si>
  <si>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</si>
  <si>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</si>
  <si>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</si>
  <si>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</si>
  <si>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</si>
  <si>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</si>
  <si>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</si>
  <si>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</si>
  <si>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</si>
  <si>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</si>
  <si>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</si>
  <si>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</si>
  <si>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</si>
  <si>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</si>
  <si>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</si>
  <si>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</si>
  <si>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</si>
  <si>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</si>
  <si>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</si>
  <si>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</si>
  <si>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</si>
  <si>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</si>
  <si>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</si>
  <si>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</si>
  <si>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</si>
  <si>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</si>
  <si>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</si>
  <si>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</si>
  <si>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</si>
  <si>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</si>
  <si>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</si>
  <si>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</si>
  <si>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</si>
  <si>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</si>
  <si>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</si>
  <si>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</si>
  <si>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</si>
  <si>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</si>
  <si>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</si>
  <si>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</si>
  <si>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</si>
  <si>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</si>
  <si>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</si>
  <si>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</si>
  <si>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</si>
  <si>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</si>
  <si>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</si>
  <si>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</si>
  <si>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</si>
  <si>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</si>
  <si>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</si>
  <si>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</si>
  <si>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</si>
  <si>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</si>
  <si>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</si>
  <si>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</si>
  <si>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</si>
  <si>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</si>
  <si>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</si>
  <si>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</si>
  <si>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</si>
  <si>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</si>
  <si>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</si>
  <si>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</si>
  <si>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</si>
  <si>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</si>
  <si>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</si>
  <si>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</si>
  <si>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</si>
  <si>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</si>
  <si>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</si>
  <si>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</si>
  <si>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</si>
  <si>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</si>
  <si>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</si>
  <si>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</si>
  <si>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</si>
  <si>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</si>
  <si>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</si>
  <si>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</si>
  <si>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</si>
  <si>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</si>
  <si>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</si>
  <si>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</si>
  <si>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</si>
  <si>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</si>
  <si>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</si>
  <si>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</si>
  <si>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</si>
  <si>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</si>
  <si>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</si>
  <si>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</si>
  <si>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</si>
  <si>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</si>
  <si>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</si>
  <si>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</si>
  <si>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</si>
  <si>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</si>
  <si>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</si>
  <si>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</si>
  <si>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</si>
  <si>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</si>
  <si>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</si>
  <si>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</si>
  <si>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</si>
  <si>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</si>
  <si>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</si>
  <si>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</si>
  <si>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</si>
  <si>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</si>
  <si>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</si>
  <si>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</si>
  <si>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</si>
  <si>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</si>
  <si>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</si>
  <si>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</si>
  <si>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</si>
  <si>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</si>
  <si>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</si>
  <si>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</si>
  <si>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</si>
  <si>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</si>
  <si>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</si>
  <si>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</si>
  <si>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</si>
  <si>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</si>
  <si>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</si>
  <si>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</si>
  <si>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</si>
  <si>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</si>
  <si>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</si>
  <si>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</si>
  <si>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</si>
  <si>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</si>
  <si>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</si>
  <si>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</si>
  <si>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</si>
  <si>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</si>
  <si>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</si>
  <si>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</si>
  <si>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</si>
  <si>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</si>
  <si>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</si>
  <si>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</si>
  <si>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</si>
  <si>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</si>
  <si>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</si>
  <si>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</si>
  <si>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</si>
  <si>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</si>
  <si>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</si>
  <si>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</si>
  <si>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</si>
  <si>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</si>
  <si>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</si>
  <si>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</si>
  <si>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</si>
  <si>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</si>
  <si>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</si>
  <si>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</si>
  <si>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</si>
  <si>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</si>
  <si>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</si>
  <si>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</si>
  <si>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</si>
  <si>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</si>
  <si>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</si>
  <si>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</si>
  <si>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</si>
  <si>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</si>
  <si>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</si>
  <si>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</si>
  <si>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</si>
  <si>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</si>
  <si>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</si>
  <si>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</si>
  <si>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</si>
  <si>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</si>
  <si>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</si>
  <si>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</si>
  <si>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</si>
  <si>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</si>
  <si>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</si>
  <si>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</si>
  <si>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</si>
  <si>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</si>
  <si>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</si>
  <si>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</si>
  <si>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</si>
  <si>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</si>
  <si>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</si>
  <si>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</si>
  <si>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</si>
  <si>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</si>
  <si>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</si>
  <si>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</si>
  <si>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</si>
  <si>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</si>
  <si>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</si>
  <si>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</si>
  <si>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</si>
  <si>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</si>
  <si>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</si>
  <si>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</si>
  <si>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</si>
  <si>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</si>
  <si>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</si>
  <si>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</si>
  <si>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</si>
  <si>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</si>
  <si>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</si>
  <si>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</si>
  <si>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</si>
  <si>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</si>
  <si>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</si>
  <si>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</si>
  <si>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</si>
  <si>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</si>
  <si>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</si>
  <si>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</si>
  <si>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</si>
  <si>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</si>
  <si>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</si>
  <si>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</si>
  <si>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</si>
  <si>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</si>
  <si>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</si>
  <si>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</si>
  <si>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</si>
  <si>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</si>
  <si>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</si>
  <si>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</si>
  <si>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</si>
  <si>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</si>
  <si>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</si>
  <si>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</si>
  <si>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</si>
  <si>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</si>
  <si>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</si>
  <si>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</si>
  <si>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</si>
  <si>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</si>
  <si>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</si>
  <si>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</si>
  <si>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</si>
  <si>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</si>
  <si>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</si>
  <si>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</si>
  <si>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</si>
  <si>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</si>
  <si>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</si>
  <si>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</si>
  <si>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</si>
  <si>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</si>
  <si>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</si>
  <si>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</si>
  <si>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</si>
  <si>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</si>
  <si>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</si>
  <si>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</si>
  <si>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</si>
  <si>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</si>
  <si>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</si>
  <si>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</si>
  <si>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</si>
  <si>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</si>
  <si>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</si>
  <si>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</si>
  <si>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</si>
  <si>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</si>
  <si>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</si>
  <si>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</si>
  <si>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</si>
  <si>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</si>
  <si>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</si>
  <si>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</si>
  <si>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</si>
  <si>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</si>
  <si>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</si>
  <si>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</si>
  <si>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</si>
  <si>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</si>
  <si>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</si>
  <si>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</si>
  <si>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</si>
  <si>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</si>
  <si>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</si>
  <si>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</si>
  <si>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</si>
  <si>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</si>
  <si>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</si>
  <si>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</si>
  <si>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</si>
  <si>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</si>
  <si>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</si>
  <si>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</si>
  <si>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</si>
  <si>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</si>
  <si>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</si>
  <si>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</si>
  <si>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</si>
  <si>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</si>
  <si>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</si>
  <si>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</si>
  <si>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</si>
  <si>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</si>
  <si>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</si>
  <si>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</si>
  <si>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</si>
  <si>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</si>
  <si>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</si>
  <si>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</si>
  <si>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</si>
  <si>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</si>
  <si>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</si>
  <si>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</si>
  <si>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</si>
  <si>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</si>
  <si>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</si>
  <si>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</si>
  <si>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</si>
  <si>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</si>
  <si>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</si>
  <si>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</si>
  <si>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</si>
  <si>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</si>
  <si>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</si>
  <si>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</si>
  <si>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</si>
  <si>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</si>
  <si>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</si>
  <si>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</si>
  <si>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</si>
  <si>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</si>
  <si>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</si>
  <si>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</si>
  <si>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</si>
  <si>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</si>
  <si>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</si>
  <si>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</si>
  <si>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</si>
  <si>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</si>
  <si>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</si>
  <si>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</si>
  <si>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</si>
  <si>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</si>
  <si>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</si>
  <si>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</si>
  <si>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</si>
  <si>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</si>
  <si>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</si>
  <si>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</si>
  <si>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</si>
  <si>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</si>
  <si>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</si>
  <si>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</si>
  <si>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</si>
  <si>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</si>
  <si>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</si>
  <si>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</si>
  <si>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</si>
  <si>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</si>
  <si>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</si>
  <si>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</si>
  <si>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</si>
  <si>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</si>
  <si>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</si>
  <si>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</si>
  <si>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</si>
  <si>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</si>
  <si>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</si>
  <si>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</si>
  <si>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</si>
  <si>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</si>
  <si>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</si>
  <si>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</si>
  <si>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</si>
  <si>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</si>
  <si>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</si>
  <si>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</si>
  <si>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</si>
  <si>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</si>
  <si>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</si>
  <si>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</si>
  <si>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</si>
  <si>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</si>
  <si>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</si>
  <si>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</si>
  <si>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</si>
  <si>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</si>
  <si>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</si>
  <si>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</si>
  <si>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</si>
  <si>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</si>
  <si>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</si>
  <si>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</si>
  <si>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</si>
  <si>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</si>
  <si>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</si>
  <si>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</si>
  <si>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</si>
  <si>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</si>
  <si>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</si>
  <si>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</si>
  <si>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</si>
  <si>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</si>
  <si>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</si>
  <si>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</si>
  <si>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</si>
  <si>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</si>
  <si>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</si>
  <si>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</si>
  <si>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</si>
  <si>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</si>
  <si>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</si>
  <si>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</si>
  <si>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</si>
  <si>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</si>
  <si>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</si>
  <si>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</si>
  <si>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</si>
  <si>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</si>
  <si>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</si>
  <si>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</si>
  <si>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</si>
  <si>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</si>
  <si>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</si>
  <si>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</si>
  <si>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</si>
  <si>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</si>
  <si>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</si>
  <si>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</si>
  <si>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</si>
  <si>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</si>
  <si>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</si>
  <si>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</si>
  <si>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</si>
  <si>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</si>
  <si>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</si>
  <si>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</si>
  <si>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</si>
  <si>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</si>
  <si>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</si>
  <si>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</si>
  <si>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</si>
  <si>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</si>
  <si>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</si>
  <si>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</si>
  <si>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</si>
  <si>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</si>
  <si>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</si>
  <si>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</si>
  <si>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</si>
  <si>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</si>
  <si>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</si>
  <si>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</si>
  <si>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</si>
  <si>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</si>
  <si>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</si>
  <si>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</si>
  <si>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</si>
  <si>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</si>
  <si>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</si>
  <si>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</si>
  <si>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</si>
  <si>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</si>
  <si>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</si>
  <si>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</si>
  <si>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</si>
  <si>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</si>
  <si>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</si>
  <si>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</si>
  <si>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</si>
  <si>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</si>
  <si>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</si>
  <si>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</si>
  <si>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</si>
  <si>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</si>
  <si>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</si>
  <si>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</si>
  <si>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</si>
  <si>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</si>
  <si>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</si>
  <si>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</si>
  <si>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</si>
  <si>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</si>
  <si>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</si>
  <si>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</si>
  <si>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</si>
  <si>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</si>
  <si>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</si>
  <si>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</si>
  <si>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</si>
  <si>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</si>
  <si>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</si>
  <si>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</si>
  <si>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</si>
  <si>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</si>
  <si>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</si>
  <si>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</si>
  <si>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</si>
  <si>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</si>
  <si>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</si>
  <si>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</si>
  <si>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</si>
  <si>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</si>
  <si>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</si>
  <si>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</si>
  <si>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</si>
  <si>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</si>
  <si>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</si>
  <si>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</si>
  <si>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</si>
  <si>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</si>
  <si>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</si>
  <si>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</si>
  <si>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</si>
  <si>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</si>
  <si>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</si>
  <si>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</si>
  <si>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</si>
  <si>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</si>
  <si>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</si>
  <si>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</si>
  <si>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</si>
  <si>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</si>
  <si>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</si>
  <si>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</si>
  <si>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</si>
  <si>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</si>
  <si>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</si>
  <si>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</si>
  <si>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</si>
  <si>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</si>
  <si>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</si>
  <si>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</si>
  <si>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</si>
  <si>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</si>
  <si>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</si>
  <si>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</si>
  <si>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</si>
  <si>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</si>
  <si>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</si>
  <si>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</si>
  <si>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</si>
  <si>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</si>
  <si>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</si>
  <si>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</si>
  <si>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</si>
  <si>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</si>
  <si>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</si>
  <si>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</si>
  <si>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</si>
  <si>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</si>
  <si>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</si>
  <si>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</si>
  <si>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</si>
  <si>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</si>
  <si>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</si>
  <si>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</si>
  <si>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</si>
  <si>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</si>
  <si>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</si>
  <si>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</si>
  <si>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</si>
  <si>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</si>
  <si>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</si>
  <si>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</si>
  <si>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</si>
  <si>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</si>
  <si>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</si>
  <si>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</si>
  <si>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</si>
  <si>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</si>
  <si>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</si>
  <si>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</si>
  <si>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</si>
  <si>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</si>
  <si>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</si>
  <si>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</si>
  <si>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</si>
  <si>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</si>
  <si>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</si>
  <si>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</si>
  <si>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</si>
  <si>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</si>
  <si>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</si>
  <si>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</si>
  <si>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</si>
  <si>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</si>
  <si>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</si>
  <si>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</si>
  <si>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</si>
  <si>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</si>
  <si>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</si>
  <si>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</si>
  <si>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</si>
  <si>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</si>
  <si>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</si>
  <si>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</si>
  <si>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</si>
  <si>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</si>
  <si>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</si>
  <si>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</si>
  <si>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</si>
  <si>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</si>
  <si>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</si>
  <si>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</si>
  <si>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</si>
  <si>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</si>
  <si>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</si>
  <si>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</si>
  <si>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</si>
  <si>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</si>
  <si>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</si>
  <si>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</si>
  <si>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</si>
  <si>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</si>
  <si>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</si>
  <si>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</si>
  <si>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</si>
  <si>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</si>
  <si>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</si>
  <si>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</si>
  <si>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</si>
  <si>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</si>
  <si>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</si>
  <si>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</si>
  <si>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</si>
  <si>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</si>
  <si>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</si>
  <si>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</si>
  <si>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</si>
  <si>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</si>
  <si>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</si>
  <si>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</si>
  <si>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</si>
  <si>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</si>
  <si>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</si>
  <si>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</si>
  <si>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</si>
  <si>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</si>
  <si>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</si>
  <si>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</si>
  <si>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</si>
  <si>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</si>
  <si>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</si>
  <si>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</si>
  <si>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</si>
  <si>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</si>
  <si>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</si>
  <si>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</si>
  <si>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</si>
  <si>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</si>
  <si>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</si>
  <si>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</si>
  <si>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</si>
  <si>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</si>
  <si>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</si>
  <si>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</si>
  <si>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</si>
  <si>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</si>
  <si>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</si>
  <si>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</si>
  <si>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</si>
  <si>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</si>
  <si>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</si>
  <si>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</si>
  <si>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</si>
  <si>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</si>
  <si>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</si>
  <si>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</si>
  <si>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</si>
  <si>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</si>
  <si>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</si>
  <si>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</si>
  <si>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</si>
  <si>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</si>
  <si>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</si>
  <si>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</si>
  <si>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</si>
  <si>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</si>
  <si>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</si>
  <si>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</si>
  <si>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</si>
  <si>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</si>
  <si>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</si>
  <si>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</si>
  <si>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</si>
  <si>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</si>
  <si>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</si>
  <si>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</si>
  <si>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</si>
  <si>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</si>
  <si>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</si>
  <si>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</si>
  <si>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</si>
  <si>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</si>
  <si>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</si>
  <si>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</si>
  <si>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</si>
  <si>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</si>
  <si>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</si>
  <si>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</si>
  <si>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</si>
  <si>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</si>
  <si>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</si>
  <si>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</si>
  <si>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</si>
  <si>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</si>
  <si>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</si>
  <si>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</si>
  <si>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</si>
  <si>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</si>
  <si>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</si>
  <si>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</si>
  <si>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</si>
  <si>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</si>
  <si>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</si>
  <si>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</si>
  <si>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</si>
  <si>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</si>
  <si>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</si>
  <si>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</si>
  <si>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</si>
  <si>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</si>
  <si>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</si>
  <si>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</si>
  <si>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</si>
  <si>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</si>
  <si>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</si>
  <si>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</si>
  <si>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</si>
  <si>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</si>
  <si>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</si>
  <si>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</si>
  <si>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</si>
  <si>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</si>
  <si>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</si>
  <si>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</si>
  <si>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</si>
  <si>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</si>
  <si>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</si>
  <si>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</si>
  <si>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</si>
  <si>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</si>
  <si>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</si>
  <si>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</si>
  <si>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</si>
  <si>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</si>
  <si>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</si>
  <si>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</si>
  <si>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</si>
  <si>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</si>
  <si>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</si>
  <si>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</si>
  <si>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</si>
  <si>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</si>
  <si>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</si>
  <si>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</si>
  <si>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</si>
  <si>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</si>
  <si>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</si>
  <si>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</si>
  <si>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</si>
  <si>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</si>
  <si>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</si>
  <si>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</si>
  <si>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</si>
  <si>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</si>
  <si>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</si>
  <si>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</si>
  <si>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</si>
  <si>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</si>
  <si>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</si>
  <si>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</si>
  <si>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</si>
  <si>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</si>
  <si>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</si>
  <si>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</si>
  <si>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</si>
  <si>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</si>
  <si>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</si>
  <si>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</si>
  <si>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</si>
  <si>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</si>
  <si>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</si>
  <si>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</si>
  <si>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</si>
  <si>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</si>
  <si>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</si>
  <si>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</si>
  <si>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</si>
  <si>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</si>
  <si>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</si>
  <si>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</si>
  <si>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</si>
  <si>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</si>
  <si>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</si>
  <si>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</si>
  <si>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</si>
  <si>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</si>
  <si>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</si>
  <si>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</si>
  <si>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</si>
  <si>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</si>
  <si>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</si>
  <si>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</si>
  <si>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</si>
  <si>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</si>
  <si>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</si>
  <si>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</si>
  <si>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</si>
  <si>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</si>
  <si>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</si>
  <si>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</si>
  <si>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</si>
  <si>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</si>
  <si>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</si>
  <si>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</si>
  <si>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</si>
  <si>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</si>
  <si>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</si>
  <si>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</si>
  <si>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</si>
  <si>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</si>
  <si>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</si>
  <si>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</si>
  <si>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</si>
  <si>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</si>
  <si>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</si>
  <si>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</si>
  <si>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</si>
  <si>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</si>
  <si>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</si>
  <si>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</si>
  <si>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</si>
  <si>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</si>
  <si>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</si>
  <si>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</si>
  <si>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</si>
  <si>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</si>
  <si>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</si>
  <si>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</si>
  <si>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</si>
  <si>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</si>
  <si>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</si>
  <si>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</si>
  <si>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</si>
  <si>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</si>
  <si>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</si>
  <si>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</si>
  <si>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</si>
  <si>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</si>
  <si>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</si>
  <si>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</si>
  <si>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</si>
  <si>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</si>
  <si>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</si>
  <si>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</si>
  <si>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</si>
  <si>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</si>
  <si>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</si>
  <si>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</si>
  <si>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</si>
  <si>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</si>
  <si>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</si>
  <si>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</si>
  <si>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</si>
  <si>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</si>
  <si>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</si>
  <si>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</si>
  <si>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</si>
  <si>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</si>
  <si>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</si>
  <si>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</si>
  <si>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</si>
  <si>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</si>
  <si>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</si>
  <si>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</si>
  <si>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</si>
  <si>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</si>
  <si>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</si>
  <si>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</si>
  <si>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</si>
  <si>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</si>
  <si>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</si>
  <si>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</si>
  <si>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</si>
  <si>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</si>
  <si>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</si>
  <si>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</si>
  <si>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</si>
  <si>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</si>
  <si>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</si>
  <si>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</si>
  <si>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</si>
  <si>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</si>
  <si>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</si>
  <si>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</si>
  <si>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</si>
  <si>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</si>
  <si>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</si>
  <si>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</si>
  <si>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</si>
  <si>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</si>
  <si>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</si>
  <si>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</si>
  <si>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</si>
  <si>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</si>
  <si>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</si>
  <si>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</si>
  <si>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</si>
  <si>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</si>
  <si>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</si>
  <si>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</si>
  <si>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</si>
  <si>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</si>
  <si>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</si>
  <si>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</si>
  <si>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</si>
  <si>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</si>
  <si>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</si>
  <si>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</si>
  <si>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</si>
  <si>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</si>
  <si>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</si>
  <si>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</si>
  <si>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</si>
  <si>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</si>
  <si>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</si>
  <si>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</si>
  <si>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</si>
  <si>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</si>
  <si>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</si>
  <si>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</si>
  <si>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</si>
  <si>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</si>
  <si>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</si>
  <si>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</si>
  <si>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</si>
  <si>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</si>
  <si>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</si>
  <si>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</si>
  <si>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</si>
  <si>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</si>
  <si>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</si>
  <si>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</si>
  <si>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</si>
  <si>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</si>
  <si>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</si>
  <si>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</si>
  <si>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</si>
  <si>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</si>
  <si>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</si>
  <si>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</si>
  <si>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</si>
  <si>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</si>
  <si>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</si>
  <si>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</si>
  <si>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</si>
  <si>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</si>
  <si>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</si>
  <si>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</si>
  <si>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</si>
  <si>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</si>
  <si>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</si>
  <si>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</si>
  <si>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</si>
  <si>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</si>
  <si>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</si>
  <si>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</si>
  <si>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</si>
  <si>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</si>
  <si>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</si>
  <si>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</si>
  <si>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</si>
  <si>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</si>
  <si>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</si>
  <si>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</si>
  <si>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</si>
  <si>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</si>
  <si>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</si>
  <si>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</si>
  <si>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</si>
  <si>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</si>
  <si>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</si>
  <si>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</si>
  <si>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</si>
  <si>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</si>
  <si>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</si>
  <si>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</si>
  <si>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</si>
  <si>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</si>
  <si>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</si>
  <si>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</si>
  <si>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</si>
  <si>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</si>
  <si>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</si>
  <si>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</si>
  <si>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</si>
  <si>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</si>
  <si>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</si>
  <si>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</si>
  <si>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</si>
  <si>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</si>
  <si>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</si>
  <si>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</si>
  <si>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</si>
  <si>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</si>
  <si>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</si>
  <si>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</si>
  <si>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</si>
  <si>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</si>
  <si>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</si>
  <si>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</si>
  <si>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</si>
  <si>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</si>
  <si>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</si>
  <si>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</si>
  <si>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</si>
  <si>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</si>
  <si>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</si>
  <si>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</si>
  <si>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</si>
  <si>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</si>
  <si>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</si>
  <si>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</si>
  <si>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</si>
  <si>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</si>
  <si>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</si>
  <si>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</si>
  <si>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</si>
  <si>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</si>
  <si>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</si>
  <si>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</si>
  <si>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</si>
  <si>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</si>
  <si>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</si>
  <si>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</si>
  <si>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</si>
  <si>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</si>
  <si>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</si>
  <si>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</si>
  <si>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</si>
  <si>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</si>
  <si>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</si>
  <si>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</si>
  <si>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</si>
  <si>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</si>
  <si>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</si>
  <si>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</si>
  <si>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</si>
  <si>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</si>
  <si>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</si>
  <si>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</si>
  <si>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</si>
  <si>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</si>
  <si>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</si>
  <si>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</si>
  <si>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</si>
  <si>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</si>
  <si>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</si>
  <si>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</si>
  <si>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</si>
  <si>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</si>
  <si>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</si>
  <si>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</si>
  <si>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</si>
  <si>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</si>
  <si>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</si>
  <si>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</si>
  <si>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</si>
  <si>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</si>
  <si>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</si>
  <si>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</si>
  <si>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</si>
  <si>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</si>
  <si>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</si>
  <si>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</si>
  <si>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</si>
  <si>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</si>
  <si>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</si>
  <si>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</si>
  <si>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</si>
  <si>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</si>
  <si>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</si>
  <si>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</si>
  <si>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</si>
  <si>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</si>
  <si>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</si>
  <si>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</si>
  <si>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</si>
  <si>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</si>
  <si>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</si>
  <si>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</si>
  <si>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</si>
  <si>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</si>
  <si>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</si>
  <si>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</si>
  <si>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</si>
  <si>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</si>
  <si>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</si>
  <si>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</si>
  <si>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</si>
  <si>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</si>
  <si>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</si>
  <si>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</si>
  <si>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</si>
  <si>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</si>
  <si>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</si>
  <si>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</si>
  <si>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</si>
  <si>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</si>
  <si>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</si>
  <si>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</si>
  <si>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</si>
  <si>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</si>
  <si>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</si>
  <si>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</si>
  <si>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</si>
  <si>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</si>
  <si>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</si>
  <si>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</si>
  <si>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</si>
  <si>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</si>
  <si>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</si>
  <si>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</si>
  <si>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</si>
  <si>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</si>
  <si>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</si>
  <si>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</si>
  <si>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</si>
  <si>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</si>
  <si>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</si>
  <si>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</si>
  <si>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</si>
  <si>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</si>
  <si>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</si>
  <si>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</si>
  <si>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</si>
  <si>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</si>
  <si>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</si>
  <si>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</si>
  <si>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</si>
  <si>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</si>
  <si>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</si>
  <si>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</si>
  <si>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</si>
  <si>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</si>
  <si>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</si>
  <si>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</si>
  <si>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</si>
  <si>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</si>
  <si>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</si>
  <si>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</si>
  <si>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</si>
  <si>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</si>
  <si>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</si>
  <si>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</si>
  <si>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</si>
  <si>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</si>
  <si>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</si>
  <si>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</si>
  <si>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</si>
  <si>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</si>
  <si>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</si>
  <si>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</si>
  <si>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</si>
  <si>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</si>
  <si>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</si>
  <si>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</si>
  <si>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</si>
  <si>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</si>
  <si>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</si>
  <si>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</si>
  <si>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</si>
  <si>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</si>
  <si>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</si>
  <si>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</si>
  <si>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</si>
  <si>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</si>
  <si>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</si>
  <si>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</si>
  <si>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</si>
  <si>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</si>
  <si>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</si>
  <si>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</si>
  <si>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</si>
  <si>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</si>
  <si>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</si>
  <si>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</si>
  <si>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</si>
  <si>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</si>
  <si>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</si>
  <si>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</si>
  <si>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</si>
  <si>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</si>
  <si>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</si>
  <si>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</si>
  <si>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</si>
  <si>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</si>
  <si>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</si>
  <si>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</si>
  <si>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</si>
  <si>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</si>
  <si>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</si>
  <si>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</si>
  <si>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</si>
  <si>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</si>
  <si>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</si>
  <si>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</si>
  <si>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</si>
  <si>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</si>
  <si>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</si>
  <si>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</si>
  <si>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</si>
  <si>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</si>
  <si>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</si>
  <si>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</si>
  <si>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</si>
  <si>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</si>
  <si>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</si>
  <si>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</si>
  <si>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</si>
  <si>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</si>
  <si>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</si>
  <si>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</si>
  <si>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</si>
  <si>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</si>
  <si>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</si>
  <si>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</si>
  <si>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</si>
  <si>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</si>
  <si>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</si>
  <si>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</si>
  <si>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</si>
  <si>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</si>
  <si>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</si>
  <si>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</si>
  <si>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</si>
  <si>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</si>
  <si>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</si>
  <si>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</si>
  <si>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</si>
  <si>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</si>
  <si>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</si>
  <si>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</si>
  <si>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</si>
  <si>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</si>
  <si>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</si>
  <si>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</si>
  <si>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</si>
  <si>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</si>
  <si>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</si>
  <si>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</si>
  <si>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</si>
  <si>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</si>
  <si>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</si>
  <si>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</si>
  <si>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</si>
  <si>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</si>
  <si>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</si>
  <si>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</si>
  <si>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</si>
  <si>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</si>
  <si>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</si>
  <si>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</si>
  <si>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</si>
  <si>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</si>
  <si>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</si>
  <si>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</si>
  <si>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</si>
  <si>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</si>
  <si>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</si>
  <si>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</si>
  <si>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</si>
  <si>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</si>
  <si>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</si>
  <si>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</si>
  <si>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</si>
  <si>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</si>
  <si>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</si>
  <si>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</si>
  <si>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</si>
  <si>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</si>
  <si>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</si>
  <si>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</si>
  <si>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</si>
  <si>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</si>
  <si>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</si>
  <si>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</si>
  <si>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</si>
  <si>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</si>
  <si>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</si>
  <si>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</si>
  <si>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</si>
  <si>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</si>
  <si>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</si>
  <si>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</si>
  <si>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</si>
  <si>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</si>
  <si>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</si>
  <si>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</si>
  <si>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</si>
  <si>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</si>
  <si>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</si>
  <si>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</si>
  <si>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</si>
  <si>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</si>
  <si>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</si>
  <si>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</si>
  <si>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</si>
  <si>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</si>
  <si>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</si>
  <si>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</si>
  <si>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</si>
  <si>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</si>
  <si>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</si>
  <si>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</si>
  <si>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</si>
  <si>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</si>
  <si>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</si>
  <si>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</si>
  <si>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</si>
  <si>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</si>
  <si>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</si>
  <si>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</si>
  <si>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</si>
  <si>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</si>
  <si>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</si>
  <si>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</si>
  <si>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</si>
  <si>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</si>
  <si>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</si>
  <si>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</si>
  <si>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</si>
  <si>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</si>
  <si>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</si>
  <si>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</si>
  <si>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</si>
  <si>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</si>
  <si>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</si>
  <si>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</si>
  <si>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</si>
  <si>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</si>
  <si>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</si>
  <si>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</si>
  <si>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</si>
  <si>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</si>
  <si>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</si>
  <si>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</si>
  <si>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</si>
  <si>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</si>
  <si>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</si>
  <si>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</si>
  <si>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</si>
  <si>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</si>
  <si>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</si>
  <si>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</si>
  <si>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</si>
  <si>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</si>
  <si>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</si>
  <si>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</si>
  <si>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</si>
  <si>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</si>
  <si>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</si>
  <si>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</si>
  <si>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</si>
  <si>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</si>
  <si>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</si>
  <si>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</si>
  <si>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</si>
  <si>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</si>
  <si>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</si>
  <si>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</si>
  <si>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</si>
  <si>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</si>
  <si>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</si>
  <si>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</si>
  <si>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</si>
  <si>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</si>
  <si>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</si>
  <si>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</si>
  <si>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</si>
  <si>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</si>
  <si>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</si>
  <si>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</si>
  <si>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</si>
  <si>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</si>
  <si>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</si>
  <si>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</si>
  <si>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</si>
  <si>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</si>
  <si>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</si>
  <si>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</si>
  <si>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</si>
  <si>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</si>
  <si>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</si>
  <si>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</si>
  <si>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</si>
  <si>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</si>
  <si>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</si>
  <si>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</si>
  <si>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</si>
  <si>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</si>
  <si>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</si>
  <si>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</si>
  <si>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</si>
  <si>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</si>
  <si>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</si>
  <si>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</si>
  <si>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</si>
  <si>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</si>
  <si>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</si>
  <si>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</si>
  <si>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</si>
  <si>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</si>
  <si>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</si>
  <si>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</si>
  <si>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</si>
  <si>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</si>
  <si>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</si>
  <si>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</si>
  <si>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</si>
  <si>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</si>
  <si>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</si>
  <si>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</si>
  <si>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</si>
  <si>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</si>
  <si>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</si>
  <si>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</si>
  <si>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</si>
  <si>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</si>
  <si>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</si>
  <si>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</si>
  <si>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</si>
  <si>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</si>
  <si>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</si>
  <si>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</si>
  <si>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</si>
  <si>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</si>
  <si>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</si>
  <si>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</si>
  <si>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</si>
  <si>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</si>
  <si>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</si>
  <si>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</si>
  <si>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</si>
  <si>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</si>
  <si>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</si>
  <si>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</si>
  <si>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</si>
  <si>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</si>
  <si>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</si>
  <si>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</si>
  <si>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</si>
  <si>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</si>
  <si>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</si>
  <si>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</si>
  <si>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</si>
  <si>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</si>
  <si>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</si>
  <si>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</si>
  <si>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</si>
  <si>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</si>
  <si>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</si>
  <si>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</si>
  <si>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</si>
  <si>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</si>
  <si>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</si>
  <si>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</si>
  <si>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</si>
  <si>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</si>
  <si>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</si>
  <si>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</si>
  <si>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</si>
  <si>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</si>
  <si>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</si>
  <si>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</si>
  <si>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</si>
  <si>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</si>
  <si>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</si>
  <si>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</si>
  <si>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</si>
  <si>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</si>
  <si>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</si>
  <si>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</si>
  <si>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</si>
  <si>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</si>
  <si>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</si>
  <si>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</si>
  <si>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</si>
  <si>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</si>
  <si>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</si>
  <si>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</si>
  <si>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</si>
  <si>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</si>
  <si>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</si>
  <si>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</si>
  <si>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</si>
  <si>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</si>
  <si>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</si>
  <si>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</si>
  <si>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</si>
  <si>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</si>
  <si>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</si>
  <si>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</si>
  <si>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</si>
  <si>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</si>
  <si>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</si>
  <si>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</si>
  <si>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</si>
  <si>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</si>
  <si>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</si>
  <si>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</si>
  <si>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</si>
  <si>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</si>
  <si>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</si>
  <si>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</si>
  <si>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</si>
  <si>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</si>
  <si>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</si>
  <si>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</si>
  <si>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</si>
  <si>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</si>
  <si>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</si>
  <si>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</si>
  <si>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</si>
  <si>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</si>
  <si>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</si>
  <si>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</si>
  <si>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</si>
  <si>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</si>
  <si>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</si>
  <si>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</si>
  <si>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</si>
  <si>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</si>
  <si>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</si>
  <si>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</si>
  <si>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</si>
  <si>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</si>
  <si>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</si>
  <si>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</si>
  <si>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</si>
  <si>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</si>
  <si>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</si>
  <si>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</si>
  <si>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</si>
  <si>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</si>
  <si>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</si>
  <si>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</si>
  <si>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</si>
  <si>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</si>
  <si>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</si>
  <si>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</si>
  <si>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</si>
  <si>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</si>
  <si>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</si>
  <si>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</si>
  <si>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</si>
  <si>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</si>
  <si>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</si>
  <si>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</si>
  <si>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</si>
  <si>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</si>
  <si>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</si>
  <si>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</si>
  <si>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</si>
  <si>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</si>
  <si>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</si>
  <si>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</si>
  <si>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</si>
  <si>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</si>
  <si>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</si>
  <si>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</si>
  <si>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</si>
  <si>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</si>
  <si>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</si>
  <si>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</si>
  <si>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</si>
  <si>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</si>
  <si>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</si>
  <si>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</si>
  <si>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</si>
  <si>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</si>
  <si>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</si>
  <si>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</si>
  <si>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</si>
  <si>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</si>
  <si>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</si>
  <si>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</si>
  <si>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</si>
  <si>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</si>
  <si>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</si>
  <si>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</si>
  <si>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</si>
  <si>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</si>
  <si>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</si>
  <si>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</si>
  <si>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</si>
  <si>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</si>
  <si>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</si>
  <si>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</si>
  <si>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</si>
  <si>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</si>
  <si>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</si>
  <si>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</si>
  <si>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</si>
  <si>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</si>
  <si>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</si>
  <si>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</si>
  <si>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</si>
  <si>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</si>
  <si>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</si>
  <si>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</si>
  <si>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</si>
  <si>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</si>
  <si>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</si>
  <si>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</si>
  <si>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</si>
  <si>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</si>
  <si>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</si>
  <si>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</si>
  <si>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</si>
  <si>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</si>
  <si>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</si>
  <si>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</si>
  <si>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</si>
  <si>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</si>
  <si>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</si>
  <si>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</si>
  <si>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</si>
  <si>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</si>
  <si>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</si>
  <si>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</si>
  <si>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</si>
  <si>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</si>
  <si>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</si>
  <si>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</si>
  <si>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</si>
  <si>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</si>
  <si>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</si>
  <si>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</si>
  <si>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</si>
  <si>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</si>
  <si>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</si>
  <si>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</si>
  <si>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</si>
  <si>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</si>
  <si>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</si>
  <si>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</si>
  <si>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</si>
  <si>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</si>
  <si>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</si>
  <si>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</si>
  <si>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</si>
  <si>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</si>
  <si>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</si>
  <si>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</si>
  <si>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</si>
  <si>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</si>
  <si>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</si>
  <si>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</si>
  <si>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</si>
  <si>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</si>
  <si>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</si>
  <si>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</si>
  <si>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</si>
  <si>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</si>
  <si>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</si>
  <si>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</si>
  <si>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</si>
  <si>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</si>
  <si>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</si>
  <si>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</si>
  <si>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</si>
  <si>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</si>
  <si>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</si>
  <si>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</si>
  <si>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</si>
  <si>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</si>
  <si>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</si>
  <si>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</si>
  <si>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</si>
  <si>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</si>
  <si>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</si>
  <si>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</si>
  <si>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</si>
  <si>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</si>
  <si>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</si>
  <si>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</si>
  <si>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</si>
  <si>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</si>
  <si>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</si>
  <si>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</si>
  <si>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</si>
  <si>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</si>
  <si>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</si>
  <si>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</si>
  <si>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</si>
  <si>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</si>
  <si>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</si>
  <si>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</si>
  <si>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</si>
  <si>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</si>
  <si>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</si>
  <si>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</si>
  <si>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</si>
  <si>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</si>
  <si>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</si>
  <si>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</si>
  <si>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</si>
  <si>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</si>
  <si>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</si>
  <si>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</si>
  <si>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</si>
  <si>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</si>
  <si>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</si>
  <si>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</si>
  <si>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</si>
  <si>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</si>
  <si>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</si>
  <si>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</si>
  <si>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</si>
  <si>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</si>
  <si>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</si>
  <si>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</si>
  <si>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</si>
  <si>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</si>
  <si>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</si>
  <si>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</si>
  <si>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</si>
  <si>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</si>
  <si>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</si>
  <si>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</si>
  <si>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</si>
  <si>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</si>
  <si>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</si>
  <si>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</si>
  <si>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</si>
  <si>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</si>
  <si>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</si>
  <si>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</si>
  <si>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</si>
  <si>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</si>
  <si>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</si>
  <si>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</si>
  <si>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</si>
  <si>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</si>
  <si>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</si>
  <si>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</si>
  <si>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</si>
  <si>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</si>
  <si>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</si>
  <si>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</si>
  <si>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</si>
  <si>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</si>
  <si>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</si>
  <si>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</si>
  <si>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</si>
  <si>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</si>
  <si>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</si>
  <si>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</si>
  <si>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</si>
  <si>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</si>
  <si>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</si>
  <si>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</si>
  <si>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</si>
  <si>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</si>
  <si>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</si>
  <si>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</si>
  <si>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</si>
  <si>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</si>
  <si>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</si>
  <si>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</si>
  <si>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</si>
  <si>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</si>
  <si>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</si>
  <si>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</si>
  <si>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</si>
  <si>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</si>
  <si>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</si>
  <si>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</si>
  <si>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</si>
  <si>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</si>
  <si>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</si>
  <si>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</si>
  <si>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</si>
  <si>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</si>
  <si>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</si>
  <si>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</si>
  <si>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</si>
  <si>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</si>
  <si>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</si>
  <si>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</si>
  <si>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</si>
  <si>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</si>
  <si>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</si>
  <si>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</si>
  <si>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</si>
  <si>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</si>
  <si>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</si>
  <si>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</si>
  <si>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</si>
  <si>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</si>
  <si>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</si>
  <si>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</si>
  <si>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</si>
  <si>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</si>
  <si>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</si>
  <si>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</si>
  <si>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</si>
  <si>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</si>
  <si>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</si>
  <si>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</si>
  <si>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</si>
  <si>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</si>
  <si>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</si>
  <si>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</si>
  <si>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</si>
  <si>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</si>
  <si>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</si>
  <si>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</si>
  <si>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</si>
  <si>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</si>
  <si>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</si>
  <si>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</si>
  <si>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</si>
  <si>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</si>
  <si>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</si>
  <si>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</si>
  <si>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</si>
  <si>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</si>
  <si>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</si>
  <si>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</si>
  <si>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</si>
  <si>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</si>
  <si>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</si>
  <si>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</si>
  <si>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</si>
  <si>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</si>
  <si>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</si>
  <si>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</si>
  <si>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</si>
  <si>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</si>
  <si>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</si>
  <si>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</si>
  <si>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</si>
  <si>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</si>
  <si>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</si>
  <si>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</si>
  <si>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</si>
  <si>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</si>
  <si>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</si>
  <si>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</si>
  <si>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</si>
  <si>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</si>
  <si>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</si>
  <si>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</si>
  <si>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</si>
  <si>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</si>
  <si>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</si>
  <si>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</si>
  <si>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</si>
  <si>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</si>
  <si>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</si>
  <si>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</si>
  <si>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</si>
  <si>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</si>
  <si>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</si>
  <si>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</si>
  <si>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</si>
  <si>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</si>
  <si>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</si>
  <si>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</si>
  <si>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</si>
  <si>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</si>
  <si>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</si>
  <si>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</si>
  <si>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</si>
  <si>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</si>
  <si>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</si>
  <si>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</si>
  <si>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</si>
  <si>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</si>
  <si>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</si>
  <si>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</si>
  <si>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</si>
  <si>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</si>
  <si>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</si>
  <si>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</si>
  <si>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</si>
  <si>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</si>
  <si>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</si>
  <si>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</si>
  <si>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</si>
  <si>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</si>
  <si>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</si>
  <si>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</si>
  <si>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</si>
  <si>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</si>
  <si>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</si>
  <si>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</si>
  <si>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</si>
  <si>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</si>
  <si>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</si>
  <si>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</si>
  <si>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</si>
  <si>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</si>
  <si>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</si>
  <si>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</si>
  <si>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</si>
  <si>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</si>
  <si>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</si>
  <si>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</si>
  <si>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</si>
  <si>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</si>
  <si>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</si>
  <si>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</si>
  <si>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</si>
  <si>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</si>
  <si>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</si>
  <si>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</si>
  <si>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</si>
  <si>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</si>
  <si>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</si>
  <si>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</si>
  <si>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</si>
  <si>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</si>
  <si>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</si>
  <si>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</si>
  <si>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</si>
  <si>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</si>
  <si>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</si>
  <si>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</si>
  <si>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</si>
  <si>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</si>
  <si>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</si>
  <si>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</si>
  <si>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</si>
  <si>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</si>
  <si>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</si>
  <si>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</si>
  <si>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</si>
  <si>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</si>
  <si>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</si>
  <si>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</si>
  <si>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</si>
  <si>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</si>
  <si>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</si>
  <si>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</si>
  <si>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</si>
  <si>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</si>
  <si>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</si>
  <si>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</si>
  <si>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</si>
  <si>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</si>
  <si>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</si>
  <si>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</si>
  <si>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</si>
  <si>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</si>
  <si>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</si>
  <si>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</si>
  <si>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</si>
  <si>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</si>
  <si>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</si>
  <si>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</si>
  <si>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</si>
  <si>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</si>
  <si>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</si>
  <si>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</si>
  <si>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</si>
  <si>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</si>
  <si>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</si>
  <si>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</si>
  <si>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</si>
  <si>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</si>
  <si>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</si>
  <si>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</si>
  <si>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</si>
  <si>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</si>
  <si>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</si>
  <si>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</si>
  <si>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</si>
  <si>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</si>
  <si>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</si>
  <si>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</si>
  <si>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</si>
  <si>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</si>
  <si>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</si>
  <si>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</si>
  <si>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</si>
  <si>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</si>
  <si>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</si>
  <si>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</si>
  <si>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</si>
  <si>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</si>
  <si>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</si>
  <si>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</si>
  <si>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</si>
  <si>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</si>
  <si>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</si>
  <si>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</si>
  <si>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</si>
  <si>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</si>
  <si>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</si>
  <si>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</si>
  <si>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</si>
  <si>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</si>
  <si>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</si>
  <si>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</si>
  <si>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</si>
  <si>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</si>
  <si>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</si>
  <si>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</si>
  <si>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</si>
  <si>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</si>
  <si>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</si>
  <si>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</si>
  <si>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</si>
  <si>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</si>
  <si>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</si>
  <si>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</si>
  <si>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</si>
  <si>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</si>
  <si>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</si>
  <si>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</si>
  <si>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</si>
  <si>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</si>
  <si>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</si>
  <si>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</si>
  <si>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</si>
  <si>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</si>
  <si>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</si>
  <si>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</si>
  <si>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</si>
  <si>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</si>
  <si>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</si>
  <si>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</si>
  <si>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</si>
  <si>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</si>
  <si>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</si>
  <si>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</si>
  <si>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</si>
  <si>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</si>
  <si>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</si>
  <si>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</si>
  <si>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</si>
  <si>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</si>
  <si>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</si>
  <si>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</si>
  <si>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</si>
  <si>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</si>
  <si>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</si>
  <si>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</si>
  <si>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</si>
  <si>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</si>
  <si>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</si>
  <si>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</si>
  <si>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</si>
  <si>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</si>
  <si>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</si>
  <si>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</si>
  <si>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</si>
  <si>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</si>
  <si>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</si>
  <si>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</si>
  <si>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</si>
  <si>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</si>
  <si>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</si>
  <si>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</si>
  <si>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</si>
  <si>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</si>
  <si>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</si>
  <si>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</si>
  <si>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</si>
  <si>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</si>
  <si>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</si>
  <si>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</si>
  <si>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</si>
  <si>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</si>
  <si>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</si>
  <si>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</si>
  <si>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</si>
  <si>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</si>
  <si>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</si>
  <si>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</si>
  <si>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</si>
  <si>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</si>
  <si>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</si>
  <si>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</si>
  <si>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</si>
  <si>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</si>
  <si>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</si>
  <si>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</si>
  <si>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</si>
  <si>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</si>
  <si>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</si>
  <si>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</si>
  <si>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</si>
  <si>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</si>
  <si>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</si>
  <si>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</si>
  <si>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</si>
  <si>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</si>
  <si>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</si>
  <si>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</si>
  <si>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</si>
  <si>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</si>
  <si>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</si>
  <si>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</si>
  <si>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</si>
  <si>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</si>
  <si>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</si>
  <si>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</si>
  <si>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</si>
  <si>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</si>
  <si>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</si>
  <si>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</si>
  <si>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</si>
  <si>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</si>
  <si>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</si>
  <si>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</si>
  <si>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</si>
  <si>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</si>
  <si>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</si>
  <si>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</si>
  <si>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</si>
  <si>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</si>
  <si>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</si>
  <si>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</si>
  <si>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</si>
  <si>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</si>
  <si>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</si>
  <si>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</si>
  <si>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</si>
  <si>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</si>
  <si>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</si>
  <si>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</si>
  <si>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</si>
  <si>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</si>
  <si>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</si>
  <si>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</si>
  <si>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</si>
  <si>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</si>
  <si>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</si>
  <si>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</si>
  <si>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</si>
  <si>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</si>
  <si>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</si>
  <si>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</si>
  <si>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</si>
  <si>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</si>
  <si>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</si>
  <si>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</si>
  <si>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</si>
  <si>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</si>
  <si>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</si>
  <si>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</si>
  <si>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</si>
  <si>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</si>
  <si>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</si>
  <si>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</si>
  <si>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</si>
  <si>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</si>
  <si>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</si>
  <si>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</si>
  <si>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</si>
  <si>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</si>
  <si>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</si>
  <si>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</si>
  <si>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</si>
  <si>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</si>
  <si>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</si>
  <si>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</si>
  <si>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</si>
  <si>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</si>
  <si>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</si>
  <si>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</si>
  <si>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</si>
  <si>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</si>
  <si>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</si>
  <si>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</si>
  <si>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</si>
  <si>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</si>
  <si>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</si>
  <si>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</si>
  <si>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</si>
  <si>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</si>
  <si>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</si>
  <si>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</si>
  <si>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</si>
  <si>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</si>
  <si>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</si>
  <si>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</si>
  <si>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</si>
  <si>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</si>
  <si>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</si>
  <si>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</si>
  <si>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</si>
  <si>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</si>
  <si>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</si>
  <si>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</si>
  <si>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</si>
  <si>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</si>
  <si>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</si>
  <si>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</si>
  <si>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</si>
  <si>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</si>
  <si>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</si>
  <si>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</si>
  <si>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</si>
  <si>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</si>
  <si>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</si>
  <si>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</si>
  <si>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</si>
  <si>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</si>
  <si>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</si>
  <si>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</si>
  <si>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</si>
  <si>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</si>
  <si>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</si>
  <si>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</si>
  <si>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</si>
  <si>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</si>
  <si>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</si>
  <si>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</si>
  <si>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</si>
  <si>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</si>
  <si>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</si>
  <si>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</si>
  <si>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</si>
  <si>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</si>
  <si>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</si>
  <si>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</si>
  <si>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</si>
  <si>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</si>
  <si>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</si>
  <si>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</si>
  <si>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</si>
  <si>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</si>
  <si>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</si>
  <si>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</si>
  <si>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</si>
  <si>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</si>
  <si>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</si>
  <si>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</si>
  <si>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</si>
  <si>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</si>
  <si>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</si>
  <si>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</si>
  <si>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</si>
  <si>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</si>
  <si>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</si>
  <si>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</si>
  <si>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</si>
  <si>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</si>
  <si>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</si>
  <si>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</si>
  <si>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</si>
  <si>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</si>
  <si>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</si>
  <si>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</si>
  <si>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</si>
  <si>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</si>
  <si>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</si>
  <si>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</si>
  <si>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</si>
  <si>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</si>
  <si>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</si>
  <si>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</si>
  <si>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</si>
  <si>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</si>
  <si>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</si>
  <si>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</si>
  <si>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</si>
  <si>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</si>
  <si>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</si>
  <si>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</si>
  <si>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</si>
  <si>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</si>
  <si>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</si>
  <si>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</si>
  <si>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</si>
  <si>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</si>
  <si>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</si>
  <si>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</si>
  <si>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</si>
  <si>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</si>
  <si>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</si>
  <si>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</si>
  <si>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</si>
  <si>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</si>
  <si>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</si>
  <si>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</si>
  <si>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</si>
  <si>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</si>
  <si>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</si>
  <si>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</si>
  <si>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</si>
  <si>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</si>
  <si>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</si>
  <si>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</si>
  <si>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</si>
  <si>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</si>
  <si>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</si>
  <si>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</si>
  <si>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</si>
  <si>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</si>
  <si>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</si>
  <si>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</si>
  <si>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</si>
  <si>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</si>
  <si>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</si>
  <si>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</si>
  <si>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</si>
  <si>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</si>
  <si>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</si>
  <si>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</si>
  <si>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</si>
  <si>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</si>
  <si>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</si>
  <si>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</si>
  <si>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</si>
  <si>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</si>
  <si>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</si>
  <si>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</si>
  <si>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</si>
  <si>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</si>
  <si>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</si>
  <si>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</si>
  <si>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</si>
  <si>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</si>
  <si>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</si>
  <si>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</si>
  <si>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</si>
  <si>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</si>
  <si>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</si>
  <si>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</si>
  <si>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</si>
  <si>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</si>
  <si>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</si>
  <si>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</si>
  <si>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</si>
  <si>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</si>
  <si>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</si>
  <si>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</si>
  <si>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</si>
  <si>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</si>
  <si>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</si>
  <si>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</si>
  <si>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</si>
  <si>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</si>
  <si>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</si>
  <si>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</si>
  <si>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</si>
  <si>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</si>
  <si>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</si>
  <si>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</si>
  <si>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</si>
  <si>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</si>
  <si>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</si>
  <si>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</si>
  <si>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</si>
  <si>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</si>
  <si>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</si>
  <si>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</si>
  <si>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</si>
  <si>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</si>
  <si>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</si>
  <si>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</si>
  <si>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</si>
  <si>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</si>
  <si>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</si>
  <si>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</si>
  <si>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</si>
  <si>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</si>
  <si>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</si>
  <si>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</si>
  <si>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</si>
  <si>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</si>
  <si>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</si>
  <si>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</si>
  <si>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</si>
  <si>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</si>
  <si>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</si>
  <si>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</si>
  <si>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</si>
  <si>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</si>
  <si>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</si>
  <si>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</si>
  <si>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</si>
  <si>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</si>
  <si>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</si>
  <si>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</si>
  <si>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</si>
  <si>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</si>
  <si>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</si>
  <si>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</si>
  <si>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</si>
  <si>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</si>
  <si>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</si>
  <si>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</si>
  <si>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</si>
  <si>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</si>
  <si>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</si>
  <si>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</si>
  <si>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</si>
  <si>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</si>
  <si>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</si>
  <si>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</si>
  <si>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</si>
  <si>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</si>
  <si>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</si>
  <si>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</si>
  <si>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</si>
  <si>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</si>
  <si>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</si>
  <si>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</si>
  <si>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</si>
  <si>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</si>
  <si>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</si>
  <si>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</si>
  <si>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</si>
  <si>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</si>
  <si>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</si>
  <si>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</si>
  <si>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</si>
  <si>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</si>
  <si>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</si>
  <si>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</si>
  <si>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</si>
  <si>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</si>
  <si>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</si>
  <si>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</si>
  <si>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</si>
  <si>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</si>
  <si>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</si>
  <si>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</si>
  <si>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</si>
  <si>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</si>
  <si>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</si>
  <si>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</si>
  <si>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</si>
  <si>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</si>
  <si>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</si>
  <si>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</si>
  <si>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</si>
  <si>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</si>
  <si>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</si>
  <si>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</si>
  <si>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</si>
  <si>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</si>
  <si>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</si>
  <si>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</si>
  <si>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</si>
  <si>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</si>
  <si>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</si>
  <si>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</si>
  <si>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</si>
  <si>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</si>
  <si>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</si>
  <si>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</si>
  <si>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</si>
  <si>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</si>
  <si>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</si>
  <si>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</si>
  <si>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</si>
  <si>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</si>
  <si>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</si>
  <si>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</si>
  <si>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</si>
  <si>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</si>
  <si>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</si>
  <si>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</si>
  <si>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</si>
  <si>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</si>
  <si>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</si>
  <si>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</si>
  <si>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</si>
  <si>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</si>
  <si>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</si>
  <si>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</si>
  <si>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</si>
  <si>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</si>
  <si>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</si>
  <si>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</si>
  <si>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</si>
  <si>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</si>
  <si>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</si>
  <si>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</si>
  <si>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</si>
  <si>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</si>
  <si>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</si>
  <si>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</si>
  <si>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</si>
  <si>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</si>
  <si>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</si>
  <si>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</si>
  <si>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</si>
  <si>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</si>
  <si>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</si>
  <si>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</si>
  <si>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</si>
  <si>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</si>
  <si>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</si>
  <si>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</si>
  <si>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</si>
  <si>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</si>
  <si>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</si>
  <si>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</si>
  <si>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</si>
  <si>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</si>
  <si>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</si>
  <si>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</si>
  <si>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</si>
  <si>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</si>
  <si>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</si>
  <si>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</si>
  <si>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</si>
  <si>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</si>
  <si>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</si>
  <si>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</si>
  <si>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</si>
  <si>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</si>
  <si>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</si>
  <si>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</si>
  <si>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</si>
  <si>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</si>
  <si>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</si>
  <si>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</si>
  <si>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</si>
  <si>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</si>
  <si>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</si>
  <si>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</si>
  <si>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</si>
  <si>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</si>
  <si>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</si>
  <si>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</si>
  <si>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</si>
  <si>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</si>
  <si>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</si>
  <si>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</si>
  <si>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</si>
  <si>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</si>
  <si>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</si>
  <si>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</si>
  <si>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</si>
  <si>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</si>
  <si>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</si>
  <si>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</si>
  <si>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</si>
  <si>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</si>
  <si>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</si>
  <si>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</si>
  <si>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</si>
  <si>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</si>
  <si>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</si>
  <si>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</si>
  <si>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</si>
  <si>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</si>
  <si>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</si>
  <si>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</si>
  <si>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</si>
  <si>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</si>
  <si>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</si>
  <si>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</si>
  <si>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</si>
  <si>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</si>
  <si>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</si>
  <si>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</si>
  <si>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</si>
  <si>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</si>
  <si>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</si>
  <si>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</si>
  <si>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</si>
  <si>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</si>
  <si>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</si>
  <si>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</si>
  <si>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</si>
  <si>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</si>
  <si>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</si>
  <si>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</si>
  <si>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</si>
  <si>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</si>
  <si>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</si>
  <si>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</si>
  <si>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</si>
  <si>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</si>
  <si>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</si>
  <si>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</si>
  <si>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</si>
  <si>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</si>
  <si>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</si>
  <si>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</si>
  <si>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</si>
  <si>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</si>
  <si>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</si>
  <si>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</si>
  <si>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</si>
  <si>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</si>
  <si>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</si>
  <si>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</si>
  <si>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</si>
  <si>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</si>
  <si>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</si>
  <si>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</si>
  <si>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</si>
  <si>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</si>
  <si>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</si>
  <si>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</si>
  <si>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</si>
  <si>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</si>
  <si>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</si>
  <si>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</si>
  <si>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</si>
  <si>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</si>
  <si>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</si>
  <si>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</si>
  <si>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</si>
  <si>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</si>
  <si>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</si>
  <si>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</si>
  <si>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</si>
  <si>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</si>
  <si>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</si>
  <si>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</si>
  <si>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</si>
  <si>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</si>
  <si>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</si>
  <si>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</si>
  <si>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</si>
  <si>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</si>
  <si>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</si>
  <si>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</si>
  <si>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</si>
  <si>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</si>
  <si>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</si>
  <si>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</si>
  <si>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</si>
  <si>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</si>
  <si>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</si>
  <si>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</si>
  <si>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</si>
  <si>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</si>
  <si>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</si>
  <si>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</si>
  <si>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</si>
  <si>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</si>
  <si>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</si>
  <si>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</si>
  <si>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</si>
  <si>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</si>
  <si>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</si>
  <si>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</si>
  <si>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</si>
  <si>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</si>
  <si>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</si>
  <si>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</si>
  <si>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</si>
  <si>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</si>
  <si>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</si>
  <si>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</si>
  <si>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</si>
  <si>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</si>
  <si>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</si>
  <si>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</si>
  <si>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</si>
  <si>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</si>
  <si>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</si>
  <si>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</si>
  <si>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</si>
  <si>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</si>
  <si>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</si>
  <si>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</si>
  <si>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</si>
  <si>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</si>
  <si>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</si>
  <si>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</si>
  <si>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</si>
  <si>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</si>
  <si>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</si>
  <si>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</si>
  <si>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</si>
  <si>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</si>
  <si>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</si>
  <si>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</si>
  <si>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</si>
  <si>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</si>
  <si>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</si>
  <si>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</si>
  <si>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</si>
  <si>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</si>
  <si>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</si>
  <si>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</si>
  <si>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</si>
  <si>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</si>
  <si>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</si>
  <si>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</si>
  <si>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</si>
  <si>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</si>
  <si>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</si>
  <si>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</si>
  <si>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</si>
  <si>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</si>
  <si>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</si>
  <si>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</si>
  <si>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</si>
  <si>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</si>
  <si>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</si>
  <si>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</si>
  <si>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</si>
  <si>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</si>
  <si>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</si>
  <si>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</si>
  <si>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</si>
  <si>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</si>
  <si>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</si>
  <si>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</si>
  <si>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</si>
  <si>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</si>
  <si>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</si>
  <si>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</si>
  <si>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</si>
  <si>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</si>
  <si>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</si>
  <si>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</si>
  <si>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</si>
  <si>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</si>
  <si>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</si>
  <si>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</si>
  <si>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</si>
  <si>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</si>
  <si>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</si>
  <si>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</si>
  <si>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</si>
  <si>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</si>
  <si>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</si>
  <si>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</si>
  <si>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</si>
  <si>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</si>
  <si>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</si>
  <si>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</si>
  <si>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</si>
  <si>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</si>
  <si>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</si>
  <si>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</si>
  <si>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</si>
  <si>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</si>
  <si>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</si>
  <si>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</si>
  <si>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</si>
  <si>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</si>
  <si>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</si>
  <si>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</si>
  <si>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</si>
  <si>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</si>
  <si>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</si>
  <si>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</si>
  <si>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</si>
  <si>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</si>
  <si>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</si>
  <si>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</si>
  <si>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</si>
  <si>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</si>
  <si>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</si>
  <si>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</si>
  <si>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</si>
  <si>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</si>
  <si>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</si>
  <si>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</si>
  <si>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</si>
  <si>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</si>
  <si>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</si>
  <si>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</si>
  <si>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</si>
  <si>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</si>
  <si>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</si>
  <si>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</si>
  <si>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</si>
  <si>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</si>
  <si>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</si>
  <si>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</si>
  <si>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</si>
  <si>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</si>
  <si>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</si>
  <si>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</si>
  <si>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</si>
  <si>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</si>
  <si>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</si>
  <si>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</si>
  <si>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</si>
  <si>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</si>
  <si>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</si>
  <si>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</si>
  <si>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</si>
  <si>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</si>
  <si>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</si>
  <si>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</si>
  <si>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</si>
  <si>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</si>
  <si>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</si>
  <si>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</si>
  <si>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</si>
  <si>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</si>
  <si>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</si>
  <si>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</si>
  <si>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</si>
  <si>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</si>
  <si>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</si>
  <si>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</si>
  <si>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</si>
  <si>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</si>
  <si>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</si>
  <si>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</si>
  <si>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</si>
  <si>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</si>
  <si>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</si>
  <si>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</si>
  <si>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</si>
  <si>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</si>
  <si>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</si>
  <si>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</si>
  <si>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</si>
  <si>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</si>
  <si>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</si>
  <si>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</si>
  <si>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</si>
  <si>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</si>
  <si>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</si>
  <si>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</si>
  <si>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</si>
  <si>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</si>
  <si>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</si>
  <si>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</si>
  <si>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</si>
  <si>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</si>
  <si>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</si>
  <si>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</si>
  <si>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</si>
  <si>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</si>
  <si>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</si>
  <si>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</si>
  <si>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</si>
  <si>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</si>
  <si>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</si>
  <si>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</si>
  <si>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</si>
  <si>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</si>
  <si>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</si>
  <si>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</si>
  <si>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</si>
  <si>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</si>
  <si>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</si>
  <si>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</si>
  <si>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</si>
  <si>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</si>
  <si>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</si>
  <si>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</si>
  <si>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</si>
  <si>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</si>
  <si>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</si>
  <si>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</si>
  <si>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</si>
  <si>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</si>
  <si>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</si>
  <si>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</si>
  <si>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</si>
  <si>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</si>
  <si>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</si>
  <si>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</si>
  <si>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</si>
  <si>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</si>
  <si>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</si>
  <si>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</si>
  <si>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</si>
  <si>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</si>
  <si>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</si>
  <si>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</si>
  <si>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</si>
  <si>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</si>
  <si>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</si>
  <si>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</si>
  <si>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</si>
  <si>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</si>
  <si>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</si>
  <si>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</si>
  <si>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</si>
  <si>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</si>
  <si>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</si>
  <si>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</si>
  <si>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</si>
  <si>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</si>
  <si>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</si>
  <si>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</si>
  <si>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</si>
  <si>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</si>
  <si>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</si>
  <si>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</si>
  <si>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</si>
  <si>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</si>
  <si>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</si>
  <si>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</si>
  <si>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</si>
  <si>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</si>
  <si>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</si>
  <si>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</si>
  <si>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</si>
  <si>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</si>
  <si>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</si>
  <si>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</si>
  <si>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</si>
  <si>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</si>
  <si>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</si>
  <si>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</si>
  <si>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</si>
  <si>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</si>
  <si>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</si>
  <si>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</si>
  <si>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</si>
  <si>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</si>
  <si>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</si>
  <si>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</si>
  <si>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</si>
  <si>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</si>
  <si>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</si>
  <si>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</si>
  <si>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</si>
  <si>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</si>
  <si>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</si>
  <si>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</si>
  <si>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</si>
  <si>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</si>
  <si>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</si>
  <si>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</si>
  <si>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</si>
  <si>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</si>
  <si>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</si>
  <si>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</si>
  <si>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</si>
  <si>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</si>
  <si>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</si>
  <si>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</si>
  <si>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</si>
  <si>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</si>
  <si>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</si>
  <si>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</si>
  <si>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</si>
  <si>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</si>
  <si>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</si>
  <si>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</si>
  <si>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</si>
  <si>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</si>
  <si>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</si>
  <si>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</si>
  <si>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</si>
  <si>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</si>
  <si>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</si>
  <si>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</si>
  <si>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</si>
  <si>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</si>
  <si>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</si>
  <si>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</si>
  <si>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</si>
  <si>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</si>
  <si>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</si>
  <si>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</si>
  <si>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</si>
  <si>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</si>
  <si>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</si>
  <si>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</si>
  <si>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</si>
  <si>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</si>
  <si>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</si>
  <si>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</si>
  <si>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</si>
  <si>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</si>
  <si>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</si>
  <si>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</si>
  <si>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</si>
  <si>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</si>
  <si>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</si>
  <si>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</si>
  <si>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</si>
  <si>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</si>
  <si>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</si>
  <si>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</si>
  <si>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</si>
  <si>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</si>
  <si>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</si>
  <si>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</si>
  <si>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</si>
  <si>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</si>
  <si>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</si>
  <si>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</si>
  <si>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</si>
  <si>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</si>
  <si>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</si>
  <si>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</si>
  <si>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</si>
  <si>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</si>
  <si>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</si>
  <si>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</si>
  <si>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</si>
  <si>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</si>
  <si>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</si>
  <si>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</si>
  <si>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</si>
  <si>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</si>
  <si>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</si>
  <si>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</si>
  <si>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</si>
  <si>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</si>
  <si>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</si>
  <si>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</si>
  <si>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</si>
  <si>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</si>
  <si>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</si>
  <si>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</si>
  <si>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</si>
  <si>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</si>
  <si>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</si>
  <si>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</si>
  <si>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</si>
  <si>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</si>
  <si>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</si>
  <si>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</si>
  <si>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</si>
  <si>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</si>
  <si>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</si>
  <si>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</si>
  <si>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</si>
  <si>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</si>
  <si>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</si>
  <si>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</si>
  <si>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</si>
  <si>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</si>
  <si>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</si>
  <si>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</si>
  <si>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</si>
  <si>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</si>
  <si>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</si>
  <si>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</si>
  <si>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</si>
  <si>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</si>
  <si>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</si>
  <si>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</si>
  <si>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</si>
  <si>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</si>
  <si>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</si>
  <si>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</si>
  <si>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</si>
  <si>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</si>
  <si>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</si>
  <si>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</si>
  <si>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</si>
  <si>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</si>
  <si>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</si>
  <si>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</si>
  <si>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</si>
  <si>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</si>
  <si>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</si>
  <si>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</si>
  <si>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</si>
  <si>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</si>
  <si>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</si>
  <si>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</si>
  <si>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</si>
  <si>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</si>
  <si>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</si>
  <si>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</si>
  <si>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</si>
  <si>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</si>
  <si>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</si>
  <si>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</si>
  <si>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</si>
  <si>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</si>
  <si>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</si>
  <si>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</si>
  <si>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</si>
  <si>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</si>
  <si>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</si>
  <si>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</si>
  <si>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</si>
  <si>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</si>
  <si>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</si>
  <si>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</si>
  <si>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</si>
  <si>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</si>
  <si>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</si>
  <si>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</si>
  <si>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</si>
  <si>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</si>
  <si>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</si>
  <si>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</si>
  <si>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</si>
  <si>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</si>
  <si>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</si>
  <si>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</si>
  <si>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</si>
  <si>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</si>
  <si>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</si>
  <si>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</si>
  <si>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</si>
  <si>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</si>
  <si>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</si>
  <si>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</si>
  <si>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</si>
  <si>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</si>
  <si>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</si>
  <si>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</si>
  <si>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</si>
  <si>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</si>
  <si>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</si>
  <si>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</si>
  <si>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</si>
  <si>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</si>
  <si>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</si>
  <si>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</si>
  <si>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</si>
  <si>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</si>
  <si>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</si>
  <si>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</si>
  <si>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</si>
  <si>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</si>
  <si>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</si>
  <si>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</si>
  <si>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</si>
  <si>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</si>
  <si>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</si>
  <si>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</si>
  <si>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</si>
  <si>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</si>
  <si>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</si>
  <si>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</si>
  <si>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</si>
  <si>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</si>
  <si>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</si>
  <si>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</si>
  <si>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</si>
  <si>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</si>
  <si>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</si>
  <si>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</si>
  <si>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</si>
  <si>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</si>
  <si>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</si>
  <si>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</si>
  <si>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</si>
  <si>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</si>
  <si>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</si>
  <si>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</si>
  <si>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</si>
  <si>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</si>
  <si>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</si>
  <si>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</si>
  <si>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</si>
  <si>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</si>
  <si>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</si>
  <si>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</si>
  <si>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</si>
  <si>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</si>
  <si>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</si>
  <si>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</si>
  <si>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</si>
  <si>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</si>
  <si>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</si>
  <si>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</si>
  <si>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</si>
  <si>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</si>
  <si>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</si>
  <si>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</si>
  <si>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</si>
  <si>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</si>
  <si>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</si>
  <si>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</si>
  <si>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</si>
  <si>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</si>
  <si>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</si>
  <si>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</si>
  <si>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</si>
  <si>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</si>
  <si>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</si>
  <si>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</si>
  <si>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</si>
  <si>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</si>
  <si>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</si>
  <si>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</si>
  <si>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</si>
  <si>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</si>
  <si>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</si>
  <si>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</si>
  <si>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</si>
  <si>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</si>
  <si>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</si>
  <si>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</si>
  <si>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</si>
  <si>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</si>
  <si>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</si>
  <si>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</si>
  <si>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</si>
  <si>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</si>
  <si>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</si>
  <si>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</si>
  <si>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</si>
  <si>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</si>
  <si>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</si>
  <si>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</si>
  <si>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</si>
  <si>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</si>
  <si>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</si>
  <si>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</si>
  <si>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</si>
  <si>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</si>
  <si>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</si>
  <si>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</si>
  <si>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</si>
  <si>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</si>
  <si>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</si>
  <si>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</si>
  <si>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</si>
  <si>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</si>
  <si>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</si>
  <si>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</si>
  <si>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</si>
  <si>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</si>
  <si>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</si>
  <si>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</si>
  <si>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</si>
  <si>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</si>
  <si>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</si>
  <si>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</si>
  <si>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</si>
  <si>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</si>
  <si>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</si>
  <si>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</si>
  <si>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</si>
  <si>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</si>
  <si>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</si>
  <si>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</si>
  <si>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</si>
  <si>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</si>
  <si>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</si>
  <si>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</si>
  <si>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</si>
  <si>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</si>
  <si>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</si>
  <si>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</si>
  <si>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</si>
  <si>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</si>
  <si>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</si>
  <si>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</si>
  <si>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</si>
  <si>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</si>
  <si>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</si>
  <si>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</si>
  <si>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</si>
  <si>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</si>
  <si>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</si>
  <si>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</si>
  <si>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</si>
  <si>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</si>
  <si>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</si>
  <si>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</si>
  <si>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</si>
  <si>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</si>
  <si>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</si>
  <si>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</si>
  <si>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</si>
  <si>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</si>
  <si>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</si>
  <si>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</si>
  <si>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</si>
  <si>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</si>
  <si>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</si>
  <si>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</si>
  <si>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</si>
  <si>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</si>
  <si>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</si>
  <si>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</si>
  <si>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</si>
  <si>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</si>
  <si>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</si>
  <si>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</si>
  <si>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</si>
  <si>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</si>
  <si>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</si>
  <si>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</si>
  <si>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</si>
  <si>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</si>
  <si>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</si>
  <si>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</si>
  <si>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</si>
  <si>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</si>
  <si>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</si>
  <si>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</si>
  <si>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</si>
  <si>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</si>
  <si>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</si>
  <si>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</si>
  <si>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</si>
  <si>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</si>
  <si>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</si>
  <si>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</si>
  <si>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</si>
  <si>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</si>
  <si>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</si>
  <si>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</si>
  <si>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</si>
  <si>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</si>
  <si>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</si>
  <si>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</si>
  <si>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</si>
  <si>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</si>
  <si>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</si>
  <si>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</si>
  <si>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</si>
  <si>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</si>
  <si>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</si>
  <si>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</si>
  <si>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</si>
  <si>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</si>
  <si>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</si>
  <si>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</si>
  <si>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</si>
  <si>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</si>
  <si>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</si>
  <si>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</si>
  <si>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</si>
  <si>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</si>
  <si>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</si>
  <si>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</si>
  <si>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</si>
  <si>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</si>
  <si>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</si>
  <si>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</si>
  <si>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</si>
  <si>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</si>
  <si>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</si>
  <si>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</si>
  <si>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</si>
  <si>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</si>
  <si>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</si>
  <si>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</si>
  <si>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</si>
  <si>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</si>
  <si>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</si>
  <si>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</si>
  <si>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</si>
  <si>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</si>
  <si>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</si>
  <si>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</si>
  <si>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</si>
  <si>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</si>
  <si>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</si>
  <si>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</si>
  <si>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</si>
  <si>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</si>
  <si>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</si>
  <si>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</si>
  <si>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</si>
  <si>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</si>
  <si>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</si>
  <si>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</si>
  <si>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</si>
  <si>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</si>
  <si>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</si>
  <si>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</si>
  <si>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</si>
  <si>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</si>
  <si>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</si>
  <si>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</si>
  <si>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</si>
  <si>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</si>
  <si>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</si>
  <si>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</si>
  <si>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</si>
  <si>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</si>
  <si>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</si>
  <si>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</si>
  <si>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</si>
  <si>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</si>
  <si>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</si>
  <si>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</si>
  <si>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</si>
  <si>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</si>
  <si>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</si>
  <si>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</si>
  <si>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</si>
  <si>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</si>
  <si>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</si>
  <si>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</si>
  <si>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</si>
  <si>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</si>
  <si>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</si>
  <si>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</si>
  <si>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</si>
  <si>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</si>
  <si>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</si>
  <si>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</si>
  <si>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</si>
  <si>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</si>
  <si>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</si>
  <si>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</si>
  <si>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</si>
  <si>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</si>
  <si>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</si>
  <si>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</si>
  <si>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</si>
  <si>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</si>
  <si>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</si>
  <si>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</si>
  <si>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</si>
  <si>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</si>
  <si>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</si>
  <si>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</si>
  <si>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</si>
  <si>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</si>
  <si>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</si>
  <si>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</si>
  <si>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</si>
  <si>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</si>
  <si>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</si>
  <si>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</si>
  <si>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</si>
  <si>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</si>
  <si>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</si>
  <si>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</si>
  <si>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</si>
  <si>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</si>
  <si>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</si>
  <si>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</si>
  <si>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</si>
  <si>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</si>
  <si>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</si>
  <si>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</si>
  <si>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</si>
  <si>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</si>
  <si>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</si>
  <si>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</si>
  <si>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</si>
  <si>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</si>
  <si>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</si>
  <si>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</si>
  <si>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</si>
  <si>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</si>
  <si>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</si>
  <si>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</si>
  <si>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</si>
  <si>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</si>
  <si>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</si>
  <si>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</si>
  <si>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</si>
  <si>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</si>
  <si>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</si>
  <si>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</si>
  <si>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</si>
  <si>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</si>
  <si>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</si>
  <si>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</si>
  <si>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</si>
  <si>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</si>
  <si>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</si>
  <si>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</si>
  <si>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</si>
  <si>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</si>
  <si>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</si>
  <si>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</si>
  <si>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</si>
  <si>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</si>
  <si>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</si>
  <si>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</si>
  <si>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</si>
  <si>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</si>
  <si>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</si>
  <si>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</si>
  <si>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</si>
  <si>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</si>
  <si>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</si>
  <si>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</si>
  <si>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</si>
  <si>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</si>
  <si>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</si>
  <si>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</si>
  <si>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</si>
  <si>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</si>
  <si>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</si>
  <si>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</si>
  <si>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</si>
  <si>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</si>
  <si>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</si>
  <si>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</si>
  <si>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</si>
  <si>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</si>
  <si>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</si>
  <si>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</si>
  <si>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</si>
  <si>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</si>
  <si>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</si>
  <si>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</si>
  <si>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</si>
  <si>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</si>
  <si>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</si>
  <si>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</si>
  <si>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</si>
  <si>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</si>
  <si>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</si>
  <si>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</si>
  <si>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</si>
  <si>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</si>
  <si>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</si>
  <si>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</si>
  <si>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</si>
  <si>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</si>
  <si>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</si>
  <si>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</si>
  <si>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</si>
  <si>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</si>
  <si>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</si>
  <si>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</si>
  <si>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</si>
  <si>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</si>
  <si>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</si>
  <si>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</si>
  <si>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</si>
  <si>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</si>
  <si>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</si>
  <si>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</si>
  <si>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</si>
  <si>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</si>
  <si>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</si>
  <si>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</si>
  <si>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</si>
  <si>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</si>
  <si>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</si>
  <si>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</si>
  <si>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</si>
  <si>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</si>
  <si>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</si>
  <si>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</si>
  <si>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</si>
  <si>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</si>
  <si>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</si>
  <si>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</si>
  <si>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</si>
  <si>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</si>
  <si>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</si>
  <si>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</si>
  <si>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</si>
  <si>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</si>
  <si>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</si>
  <si>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</si>
  <si>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</si>
  <si>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</si>
  <si>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</si>
  <si>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</si>
  <si>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</si>
  <si>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</si>
  <si>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</si>
  <si>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</si>
  <si>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</si>
  <si>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</si>
  <si>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</si>
  <si>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</si>
  <si>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</si>
  <si>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</si>
  <si>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</si>
  <si>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</si>
  <si>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</si>
  <si>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</si>
  <si>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</si>
  <si>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</si>
  <si>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</si>
  <si>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</si>
  <si>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</si>
  <si>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</si>
  <si>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</si>
  <si>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</si>
  <si>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</si>
  <si>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</si>
  <si>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</si>
  <si>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</si>
  <si>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</si>
  <si>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</si>
  <si>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</si>
  <si>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</si>
  <si>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</si>
  <si>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</si>
  <si>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</si>
  <si>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</si>
  <si>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</si>
  <si>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</si>
  <si>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</si>
  <si>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</si>
  <si>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</si>
  <si>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</si>
  <si>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</si>
  <si>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</si>
  <si>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</si>
  <si>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</si>
  <si>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</si>
  <si>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</si>
  <si>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</si>
  <si>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</si>
  <si>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</si>
  <si>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</si>
  <si>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</si>
  <si>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</si>
  <si>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</si>
  <si>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</si>
  <si>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</si>
  <si>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</si>
  <si>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</si>
  <si>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</si>
  <si>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</si>
  <si>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</si>
  <si>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</si>
  <si>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</si>
  <si>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</si>
  <si>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</si>
  <si>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</si>
  <si>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</si>
  <si>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</si>
  <si>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</si>
  <si>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</si>
  <si>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</si>
  <si>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</si>
  <si>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</si>
  <si>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</si>
  <si>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</si>
  <si>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</si>
  <si>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</si>
  <si>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</si>
  <si>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</si>
  <si>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</si>
  <si>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</si>
  <si>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</si>
  <si>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</si>
  <si>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</si>
  <si>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</si>
  <si>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</si>
  <si>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</si>
  <si>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</si>
  <si>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</si>
  <si>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</si>
  <si>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</si>
  <si>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</si>
  <si>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</si>
  <si>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</si>
  <si>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</si>
  <si>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</si>
  <si>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</si>
  <si>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</si>
  <si>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</si>
  <si>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</si>
  <si>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</si>
  <si>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</si>
  <si>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</si>
  <si>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</si>
  <si>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</si>
  <si>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</si>
  <si>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</si>
  <si>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</si>
  <si>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</si>
  <si>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</si>
  <si>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</si>
  <si>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</si>
  <si>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</si>
  <si>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</si>
  <si>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</si>
  <si>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</si>
  <si>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</si>
  <si>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</si>
  <si>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</si>
  <si>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</si>
  <si>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</si>
  <si>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</si>
  <si>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</si>
  <si>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</si>
  <si>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</si>
  <si>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</si>
  <si>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</si>
  <si>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</si>
  <si>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</si>
  <si>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</si>
  <si>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</si>
  <si>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</si>
  <si>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</si>
  <si>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</si>
  <si>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</si>
  <si>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</si>
  <si>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</si>
  <si>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</si>
  <si>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</si>
  <si>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</si>
  <si>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</si>
  <si>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</si>
  <si>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</si>
  <si>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</si>
  <si>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</si>
  <si>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</si>
  <si>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</si>
  <si>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</si>
  <si>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</si>
  <si>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</si>
  <si>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</si>
  <si>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</si>
  <si>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</si>
  <si>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</si>
  <si>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</si>
  <si>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</si>
  <si>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</si>
  <si>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</si>
  <si>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</si>
  <si>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</si>
  <si>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</si>
  <si>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</si>
  <si>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</si>
  <si>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</si>
  <si>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</si>
  <si>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</si>
  <si>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</si>
  <si>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</si>
  <si>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</si>
  <si>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</si>
  <si>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</si>
  <si>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</si>
  <si>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</si>
  <si>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</si>
  <si>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</si>
  <si>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</si>
  <si>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</si>
  <si>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</si>
  <si>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</si>
  <si>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</si>
  <si>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</si>
  <si>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</si>
  <si>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</si>
  <si>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</si>
  <si>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</si>
  <si>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</si>
  <si>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</si>
  <si>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</si>
  <si>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</si>
  <si>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</si>
  <si>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</si>
  <si>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</si>
  <si>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</si>
  <si>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</si>
  <si>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</si>
  <si>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</si>
  <si>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</si>
  <si>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</si>
  <si>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</si>
  <si>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</si>
  <si>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</si>
  <si>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</si>
  <si>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</si>
  <si>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</si>
  <si>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</si>
  <si>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</si>
  <si>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</si>
  <si>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</si>
  <si>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</si>
  <si>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</si>
  <si>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</si>
  <si>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</si>
  <si>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</si>
  <si>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</si>
  <si>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</si>
  <si>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</si>
  <si>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</si>
  <si>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</si>
  <si>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</si>
  <si>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</si>
  <si>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</si>
  <si>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</si>
  <si>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</si>
  <si>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</si>
  <si>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</si>
  <si>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</si>
  <si>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</si>
  <si>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</si>
  <si>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</si>
  <si>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</si>
  <si>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</si>
  <si>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</si>
  <si>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</si>
  <si>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</si>
  <si>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</si>
  <si>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</si>
  <si>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</si>
  <si>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</si>
  <si>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</si>
  <si>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</si>
  <si>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</si>
  <si>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</si>
  <si>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</si>
  <si>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</si>
  <si>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</si>
  <si>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</si>
  <si>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</si>
  <si>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</si>
  <si>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</si>
  <si>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</si>
  <si>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</si>
  <si>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</si>
  <si>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</si>
  <si>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</si>
  <si>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</si>
  <si>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</si>
  <si>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</si>
  <si>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</si>
  <si>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</si>
  <si>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</si>
  <si>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</si>
  <si>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</si>
  <si>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</si>
  <si>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</si>
  <si>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</si>
  <si>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</si>
  <si>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</si>
  <si>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</si>
  <si>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</si>
  <si>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</si>
  <si>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</si>
  <si>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</si>
  <si>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</si>
  <si>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</si>
  <si>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</si>
  <si>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</si>
  <si>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</si>
  <si>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</si>
  <si>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</si>
  <si>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</si>
  <si>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</si>
  <si>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</si>
  <si>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</si>
  <si>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</si>
  <si>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</si>
  <si>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</si>
  <si>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</si>
  <si>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</si>
  <si>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</si>
  <si>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</si>
  <si>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</si>
  <si>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</si>
  <si>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</si>
  <si>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</si>
  <si>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</si>
  <si>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</si>
  <si>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</si>
  <si>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</si>
  <si>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</si>
  <si>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</si>
  <si>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</si>
  <si>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</si>
  <si>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</si>
  <si>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</si>
  <si>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</si>
  <si>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</si>
  <si>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</si>
  <si>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</si>
  <si>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</si>
  <si>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</si>
  <si>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</si>
  <si>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</si>
  <si>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</si>
  <si>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</si>
  <si>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</si>
  <si>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</si>
  <si>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</si>
  <si>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</si>
  <si>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</si>
  <si>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</si>
  <si>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</si>
  <si>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</si>
  <si>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</si>
  <si>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</si>
  <si>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</si>
  <si>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</si>
  <si>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</si>
  <si>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</si>
  <si>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</si>
  <si>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</si>
  <si>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</si>
  <si>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</si>
  <si>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</si>
  <si>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</si>
  <si>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</si>
  <si>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</si>
  <si>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</si>
  <si>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</si>
  <si>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</si>
  <si>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</si>
  <si>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</si>
  <si>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</si>
  <si>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</si>
  <si>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</si>
  <si>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</si>
  <si>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</si>
  <si>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</si>
  <si>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</si>
  <si>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</si>
  <si>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</si>
  <si>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</si>
  <si>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</si>
  <si>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</si>
  <si>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</si>
  <si>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</si>
  <si>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</si>
  <si>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</si>
  <si>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</si>
  <si>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</si>
  <si>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</si>
  <si>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</si>
  <si>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</si>
  <si>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</si>
  <si>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</si>
  <si>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</si>
  <si>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</si>
  <si>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</si>
  <si>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</si>
  <si>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</si>
  <si>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</si>
  <si>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</si>
  <si>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</si>
  <si>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</si>
  <si>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</si>
  <si>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</si>
  <si>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</si>
  <si>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</si>
  <si>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</si>
  <si>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</si>
  <si>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</si>
  <si>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</si>
  <si>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</si>
  <si>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</si>
  <si>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</si>
  <si>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</si>
  <si>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</si>
  <si>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</si>
  <si>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</si>
  <si>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</si>
  <si>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</si>
  <si>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</si>
  <si>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</si>
  <si>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</si>
  <si>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</si>
  <si>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</si>
  <si>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</si>
  <si>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</si>
  <si>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</si>
  <si>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</si>
  <si>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</si>
  <si>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</si>
  <si>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</si>
  <si>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</si>
  <si>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</si>
  <si>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</si>
  <si>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</si>
  <si>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</si>
  <si>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</si>
  <si>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</si>
  <si>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</si>
  <si>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</si>
  <si>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</si>
  <si>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</si>
  <si>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</si>
  <si>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</si>
  <si>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</si>
  <si>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</si>
  <si>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</si>
  <si>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</si>
  <si>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</si>
  <si>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</si>
  <si>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</si>
  <si>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</si>
  <si>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</si>
  <si>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</si>
  <si>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</si>
  <si>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</si>
  <si>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</si>
  <si>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</si>
  <si>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</si>
  <si>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</si>
  <si>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</si>
  <si>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</si>
  <si>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</si>
  <si>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</si>
  <si>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</si>
  <si>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</si>
  <si>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</si>
  <si>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</si>
  <si>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</si>
  <si>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</si>
  <si>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</si>
  <si>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</si>
  <si>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</si>
  <si>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</si>
  <si>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</si>
  <si>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</si>
  <si>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</si>
  <si>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</si>
  <si>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</si>
  <si>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</si>
  <si>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</si>
  <si>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</si>
  <si>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</si>
  <si>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</si>
  <si>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</si>
  <si>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</si>
  <si>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</si>
  <si>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</si>
  <si>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</si>
  <si>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</si>
  <si>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</si>
  <si>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</si>
  <si>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</si>
  <si>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</si>
  <si>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</si>
  <si>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</si>
  <si>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</si>
  <si>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</si>
  <si>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</si>
  <si>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</si>
  <si>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</si>
  <si>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</si>
  <si>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</si>
  <si>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</si>
  <si>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</si>
  <si>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</si>
  <si>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</si>
  <si>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</si>
  <si>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</si>
  <si>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</si>
  <si>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</si>
  <si>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</si>
  <si>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</si>
  <si>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</si>
  <si>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</si>
  <si>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</si>
  <si>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</si>
  <si>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</si>
  <si>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</si>
  <si>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</si>
  <si>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</si>
  <si>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</si>
  <si>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</si>
  <si>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</si>
  <si>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</si>
  <si>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</si>
  <si>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</si>
  <si>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</si>
  <si>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</si>
  <si>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</si>
  <si>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</si>
  <si>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</si>
  <si>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</si>
  <si>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</si>
  <si>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</si>
  <si>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</si>
  <si>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</si>
  <si>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</si>
  <si>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</si>
  <si>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</si>
  <si>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</si>
  <si>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</si>
  <si>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</si>
  <si>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</si>
  <si>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</si>
  <si>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</si>
  <si>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</si>
  <si>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</si>
  <si>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</si>
  <si>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</si>
  <si>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</si>
  <si>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</si>
  <si>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</si>
  <si>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</si>
  <si>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</si>
  <si>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</si>
  <si>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</si>
  <si>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</si>
  <si>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</si>
  <si>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</si>
  <si>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</si>
  <si>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</si>
  <si>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</si>
  <si>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</si>
  <si>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</si>
  <si>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</si>
  <si>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</si>
  <si>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</si>
  <si>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</si>
  <si>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</si>
  <si>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</si>
  <si>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</si>
  <si>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</si>
  <si>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</si>
  <si>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</si>
  <si>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</si>
  <si>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</si>
  <si>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</si>
  <si>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</si>
  <si>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</si>
  <si>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</si>
  <si>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</si>
  <si>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</si>
  <si>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</si>
  <si>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</si>
  <si>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</si>
  <si>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</si>
  <si>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</si>
  <si>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</si>
  <si>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</si>
  <si>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</si>
  <si>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</si>
  <si>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</si>
  <si>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</si>
  <si>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</si>
  <si>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</si>
  <si>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</si>
  <si>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</si>
  <si>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</si>
  <si>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</si>
  <si>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</si>
  <si>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</si>
  <si>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</si>
  <si>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</si>
  <si>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</si>
  <si>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</si>
  <si>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</si>
  <si>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</si>
  <si>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</si>
  <si>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</si>
  <si>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</si>
  <si>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</si>
  <si>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</si>
  <si>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</si>
  <si>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</si>
  <si>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</si>
  <si>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</si>
  <si>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</si>
  <si>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</si>
  <si>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</si>
  <si>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</si>
  <si>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</si>
  <si>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</si>
  <si>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</si>
  <si>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</si>
  <si>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</si>
  <si>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</si>
  <si>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</si>
  <si>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</si>
  <si>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</si>
  <si>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</si>
  <si>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</si>
  <si>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</si>
  <si>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</si>
  <si>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</si>
  <si>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</si>
  <si>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</si>
  <si>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</si>
  <si>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</si>
  <si>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</si>
  <si>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</si>
  <si>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</si>
  <si>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</si>
  <si>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</si>
  <si>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</si>
  <si>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</si>
  <si>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</si>
  <si>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</si>
  <si>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</si>
  <si>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</si>
  <si>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</si>
  <si>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</si>
  <si>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</si>
  <si>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</si>
  <si>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</si>
  <si>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</si>
  <si>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</si>
  <si>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</si>
  <si>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</si>
  <si>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</si>
  <si>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</si>
  <si>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</si>
  <si>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</si>
  <si>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</si>
  <si>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</si>
  <si>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</si>
  <si>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</si>
  <si>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</si>
  <si>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</si>
  <si>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</si>
  <si>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</si>
  <si>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</si>
  <si>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</si>
  <si>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</si>
  <si>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</si>
  <si>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</si>
  <si>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</si>
  <si>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</si>
  <si>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</si>
  <si>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</si>
  <si>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</si>
  <si>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</si>
  <si>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</si>
  <si>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</si>
  <si>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</si>
  <si>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</si>
  <si>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</si>
  <si>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</si>
  <si>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</si>
  <si>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</si>
  <si>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</si>
  <si>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</si>
  <si>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</si>
  <si>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</si>
  <si>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</si>
  <si>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</si>
  <si>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</si>
  <si>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</si>
  <si>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</si>
  <si>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</si>
  <si>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</si>
  <si>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</si>
  <si>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</si>
  <si>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</si>
  <si>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</si>
  <si>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</si>
  <si>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</si>
  <si>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</si>
  <si>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</si>
  <si>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</si>
  <si>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</si>
  <si>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</si>
  <si>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</si>
  <si>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</si>
  <si>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</si>
  <si>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</si>
  <si>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</si>
  <si>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</si>
  <si>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</si>
  <si>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</si>
  <si>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</si>
  <si>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</si>
  <si>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</si>
  <si>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</si>
  <si>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</si>
  <si>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</si>
  <si>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</si>
  <si>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</si>
  <si>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</si>
  <si>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</si>
  <si>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</si>
  <si>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</si>
  <si>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</si>
  <si>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</si>
  <si>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</si>
  <si>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</si>
  <si>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</si>
  <si>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</si>
  <si>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</si>
  <si>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</si>
  <si>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</si>
  <si>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</si>
  <si>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</si>
  <si>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</si>
  <si>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</si>
  <si>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</si>
  <si>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</si>
  <si>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</si>
  <si>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</si>
  <si>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</si>
  <si>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</si>
  <si>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</si>
  <si>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</si>
  <si>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</si>
  <si>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</si>
  <si>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</si>
  <si>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</si>
  <si>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</si>
  <si>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</si>
  <si>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</si>
  <si>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</si>
  <si>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</si>
  <si>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</si>
  <si>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</si>
  <si>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</si>
  <si>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</si>
  <si>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</si>
  <si>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</si>
  <si>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</si>
  <si>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</si>
  <si>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</si>
  <si>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</si>
  <si>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</si>
  <si>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</si>
  <si>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</si>
  <si>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</si>
  <si>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</si>
  <si>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</si>
  <si>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</si>
  <si>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</si>
  <si>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</si>
  <si>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</si>
  <si>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</si>
  <si>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</si>
  <si>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</si>
  <si>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</si>
  <si>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</si>
  <si>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</si>
  <si>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</si>
  <si>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</si>
  <si>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</si>
  <si>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</si>
  <si>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</si>
  <si>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</si>
  <si>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</si>
  <si>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</si>
  <si>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</si>
  <si>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</si>
  <si>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</si>
  <si>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</si>
  <si>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</si>
  <si>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</si>
  <si>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</si>
  <si>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</si>
  <si>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</si>
  <si>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</si>
  <si>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</si>
  <si>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</si>
  <si>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</si>
  <si>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</si>
  <si>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</si>
  <si>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</si>
  <si>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</si>
  <si>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</si>
  <si>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</si>
  <si>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</si>
  <si>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</si>
  <si>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</si>
  <si>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</si>
  <si>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</si>
  <si>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</si>
  <si>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</si>
  <si>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</si>
  <si>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</si>
  <si>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</si>
  <si>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</si>
  <si>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</si>
  <si>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</si>
  <si>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</si>
  <si>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</si>
  <si>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</si>
  <si>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</si>
  <si>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</si>
  <si>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</si>
  <si>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</si>
  <si>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</si>
  <si>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</si>
  <si>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</si>
  <si>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</si>
  <si>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</si>
  <si>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</si>
  <si>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</si>
  <si>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</si>
  <si>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</si>
  <si>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</si>
  <si>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</si>
  <si>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</si>
  <si>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</si>
  <si>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</si>
  <si>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</si>
  <si>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</si>
  <si>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</si>
  <si>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</si>
  <si>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</si>
  <si>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</si>
  <si>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</si>
  <si>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</si>
  <si>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</si>
  <si>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</si>
  <si>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</si>
  <si>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</si>
  <si>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</si>
  <si>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</si>
  <si>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</si>
  <si>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</si>
  <si>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</si>
  <si>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</si>
  <si>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</si>
  <si>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</si>
  <si>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</si>
  <si>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</si>
  <si>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</si>
  <si>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</si>
  <si>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</si>
  <si>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</si>
  <si>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</si>
  <si>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</si>
  <si>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</si>
  <si>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</si>
  <si>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</si>
  <si>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</si>
  <si>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</si>
  <si>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</si>
  <si>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</si>
  <si>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</si>
  <si>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</si>
  <si>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</si>
  <si>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</si>
  <si>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</si>
  <si>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</si>
  <si>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</si>
  <si>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</si>
  <si>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</si>
  <si>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</si>
  <si>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</si>
  <si>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</si>
  <si>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</si>
  <si>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</si>
  <si>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</si>
  <si>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</si>
  <si>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</si>
  <si>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</si>
  <si>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</si>
  <si>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</si>
  <si>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</si>
  <si>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</si>
  <si>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</si>
  <si>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</si>
  <si>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</si>
  <si>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</si>
  <si>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</si>
  <si>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</si>
  <si>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</si>
  <si>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</si>
  <si>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</si>
  <si>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</si>
  <si>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</si>
  <si>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</si>
  <si>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</si>
  <si>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</si>
  <si>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</si>
  <si>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</si>
  <si>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</si>
  <si>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</si>
  <si>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</si>
  <si>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</si>
  <si>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</si>
  <si>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</si>
  <si>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</si>
  <si>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</si>
  <si>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</si>
  <si>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</si>
  <si>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</si>
  <si>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</si>
  <si>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</si>
  <si>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</si>
  <si>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</si>
  <si>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</si>
  <si>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</si>
  <si>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</si>
  <si>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</si>
  <si>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</si>
  <si>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</si>
  <si>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</si>
  <si>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</si>
  <si>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</si>
  <si>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</si>
  <si>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</si>
  <si>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</si>
  <si>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</si>
  <si>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</si>
  <si>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</si>
  <si>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</si>
  <si>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</si>
  <si>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</si>
  <si>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</si>
  <si>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</si>
  <si>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</si>
  <si>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</si>
  <si>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</si>
  <si>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</si>
  <si>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</si>
  <si>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</si>
  <si>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</si>
  <si>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</si>
  <si>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</si>
  <si>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</si>
  <si>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</si>
  <si>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</si>
  <si>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</si>
  <si>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</si>
  <si>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</si>
  <si>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</si>
  <si>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</si>
  <si>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</si>
  <si>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</si>
  <si>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</si>
  <si>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</si>
  <si>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</si>
  <si>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</si>
  <si>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</si>
  <si>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</si>
  <si>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</si>
  <si>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</si>
  <si>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</si>
  <si>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</si>
  <si>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</si>
  <si>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</si>
  <si>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</si>
  <si>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</si>
  <si>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</si>
  <si>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</si>
  <si>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</si>
  <si>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</si>
  <si>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</si>
  <si>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</si>
  <si>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</si>
  <si>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</si>
  <si>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</si>
  <si>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</si>
  <si>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</si>
  <si>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</si>
  <si>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</si>
  <si>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</si>
  <si>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</si>
  <si>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</si>
  <si>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</si>
  <si>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</si>
  <si>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</si>
  <si>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</si>
  <si>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</si>
  <si>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</si>
  <si>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</si>
  <si>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</si>
  <si>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</si>
  <si>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</si>
  <si>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</si>
  <si>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</si>
  <si>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</si>
  <si>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</si>
  <si>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</si>
  <si>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</si>
  <si>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</si>
  <si>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</si>
  <si>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</si>
  <si>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</si>
  <si>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</si>
  <si>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</si>
  <si>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</si>
  <si>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</si>
  <si>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</si>
  <si>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</si>
  <si>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</si>
  <si>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</si>
  <si>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</si>
  <si>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</si>
  <si>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</si>
  <si>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</si>
  <si>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</si>
  <si>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</si>
  <si>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</si>
  <si>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</si>
  <si>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</si>
  <si>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</si>
  <si>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</si>
  <si>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</si>
  <si>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</si>
  <si>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</si>
  <si>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</si>
  <si>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</si>
  <si>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</si>
  <si>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</si>
  <si>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</si>
  <si>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</si>
  <si>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</si>
  <si>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</si>
  <si>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</si>
  <si>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</si>
  <si>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</si>
  <si>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</si>
  <si>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</si>
  <si>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</si>
  <si>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</si>
  <si>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</si>
  <si>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</si>
  <si>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</si>
  <si>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</si>
  <si>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</si>
  <si>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</si>
  <si>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</si>
  <si>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</si>
  <si>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</si>
  <si>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</si>
  <si>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</si>
  <si>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</si>
  <si>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</si>
  <si>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</si>
  <si>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</si>
  <si>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</si>
  <si>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</si>
  <si>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</si>
  <si>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</si>
  <si>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</si>
  <si>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</si>
  <si>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</si>
  <si>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</si>
  <si>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</si>
  <si>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</si>
  <si>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</si>
  <si>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</si>
  <si>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</si>
  <si>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</si>
  <si>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</si>
  <si>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</si>
  <si>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</si>
  <si>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</si>
  <si>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</si>
  <si>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</si>
  <si>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</si>
  <si>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</si>
  <si>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</si>
  <si>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</si>
  <si>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</si>
  <si>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</si>
  <si>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</si>
  <si>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</si>
  <si>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</si>
  <si>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</si>
  <si>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</si>
  <si>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</si>
  <si>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</si>
  <si>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</si>
  <si>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</si>
  <si>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</si>
  <si>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</si>
  <si>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</si>
  <si>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</si>
  <si>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</si>
  <si>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</si>
  <si>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</si>
  <si>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</si>
  <si>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</si>
  <si>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</si>
  <si>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</si>
  <si>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</si>
  <si>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</si>
  <si>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</si>
  <si>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</si>
  <si>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</si>
  <si>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</si>
  <si>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</si>
  <si>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</si>
  <si>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</si>
  <si>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</si>
  <si>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</si>
  <si>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</si>
  <si>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</si>
  <si>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</si>
  <si>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</si>
  <si>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</si>
  <si>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</si>
  <si>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</si>
  <si>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</si>
  <si>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</si>
  <si>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</si>
  <si>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</si>
  <si>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</si>
  <si>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</si>
  <si>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</si>
  <si>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</si>
  <si>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</si>
  <si>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</si>
  <si>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</si>
  <si>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</si>
  <si>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</si>
  <si>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</si>
  <si>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</si>
  <si>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</si>
  <si>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</si>
  <si>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</si>
  <si>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</si>
  <si>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</si>
  <si>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</si>
  <si>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</si>
  <si>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</si>
  <si>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</si>
  <si>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</si>
  <si>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</si>
  <si>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</si>
  <si>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</si>
  <si>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</si>
  <si>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</si>
  <si>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</si>
  <si>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</si>
  <si>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</si>
  <si>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</si>
  <si>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</si>
  <si>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</si>
  <si>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</si>
  <si>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</si>
  <si>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</si>
  <si>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</si>
  <si>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</si>
  <si>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</si>
  <si>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</si>
  <si>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</si>
  <si>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</si>
  <si>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</si>
  <si>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</si>
  <si>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</si>
  <si>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</si>
  <si>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</si>
  <si>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</si>
  <si>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</si>
  <si>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</si>
  <si>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</si>
  <si>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</si>
  <si>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</si>
  <si>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</si>
  <si>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</si>
  <si>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</si>
  <si>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</si>
  <si>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</si>
  <si>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</si>
  <si>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</si>
  <si>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</si>
  <si>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</si>
  <si>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</si>
  <si>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</si>
  <si>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</si>
  <si>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</si>
  <si>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</si>
  <si>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</si>
  <si>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</si>
  <si>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</si>
  <si>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</si>
  <si>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</si>
  <si>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</si>
  <si>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</si>
  <si>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</si>
  <si>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</si>
  <si>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</si>
  <si>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</si>
  <si>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</si>
  <si>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</si>
  <si>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</si>
  <si>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</si>
  <si>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</si>
  <si>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</si>
  <si>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</si>
  <si>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</si>
  <si>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</si>
  <si>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</si>
  <si>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</si>
  <si>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</si>
  <si>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</si>
  <si>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</si>
  <si>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</si>
  <si>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</si>
  <si>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</si>
  <si>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</si>
  <si>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</si>
  <si>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</si>
  <si>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</si>
  <si>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</si>
  <si>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</si>
  <si>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</si>
  <si>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</si>
  <si>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</si>
  <si>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</si>
  <si>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</si>
  <si>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</si>
  <si>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</si>
  <si>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</si>
  <si>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</si>
  <si>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</si>
  <si>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</si>
  <si>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</si>
  <si>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</si>
  <si>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</si>
  <si>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</si>
  <si>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</si>
  <si>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</si>
  <si>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</si>
  <si>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</si>
  <si>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</si>
  <si>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</si>
  <si>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</si>
  <si>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</si>
  <si>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</si>
  <si>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</si>
  <si>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</si>
  <si>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</si>
  <si>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</si>
  <si>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</si>
  <si>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</si>
  <si>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</si>
  <si>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</si>
  <si>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</si>
  <si>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</si>
  <si>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</si>
  <si>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</si>
  <si>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</si>
  <si>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</si>
  <si>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</si>
  <si>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</si>
  <si>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</si>
  <si>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</si>
  <si>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</si>
  <si>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</si>
  <si>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</si>
  <si>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</si>
  <si>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</si>
  <si>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</si>
  <si>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</si>
  <si>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</si>
  <si>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</si>
  <si>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</si>
  <si>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</si>
  <si>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</si>
  <si>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</si>
  <si>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</si>
  <si>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</si>
  <si>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</si>
  <si>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</si>
  <si>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</si>
  <si>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</si>
  <si>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</si>
  <si>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</si>
  <si>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</si>
  <si>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</si>
  <si>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</si>
  <si>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</si>
  <si>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</si>
  <si>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</si>
  <si>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</si>
  <si>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</si>
  <si>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</si>
  <si>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</si>
  <si>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</si>
  <si>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</si>
  <si>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</si>
  <si>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</si>
  <si>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</si>
  <si>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</si>
  <si>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</si>
  <si>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</si>
  <si>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</si>
  <si>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</si>
  <si>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</si>
  <si>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</si>
  <si>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</si>
  <si>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</si>
  <si>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</si>
  <si>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</si>
  <si>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</si>
  <si>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</si>
  <si>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</si>
  <si>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</si>
  <si>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</si>
  <si>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</si>
  <si>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</si>
  <si>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</si>
  <si>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</si>
  <si>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</si>
  <si>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</si>
  <si>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</si>
  <si>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</si>
  <si>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</si>
  <si>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</si>
  <si>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</si>
  <si>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</si>
  <si>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</si>
  <si>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</si>
  <si>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</si>
  <si>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</si>
  <si>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</si>
  <si>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</si>
  <si>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</si>
  <si>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</si>
  <si>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</si>
  <si>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</si>
  <si>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</si>
  <si>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</si>
  <si>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</si>
  <si>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</si>
  <si>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</si>
  <si>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</si>
  <si>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</si>
  <si>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</si>
  <si>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</si>
  <si>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</si>
  <si>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</si>
  <si>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</si>
  <si>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</si>
  <si>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</si>
  <si>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</si>
  <si>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</si>
  <si>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</si>
  <si>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</si>
  <si>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</si>
  <si>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</si>
  <si>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</si>
  <si>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</si>
  <si>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</si>
  <si>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</si>
  <si>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</si>
  <si>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</si>
  <si>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</si>
  <si>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</si>
  <si>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</si>
  <si>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</si>
  <si>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</si>
  <si>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</si>
  <si>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</si>
  <si>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</si>
  <si>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</si>
  <si>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</si>
  <si>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</si>
  <si>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</si>
  <si>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</si>
  <si>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</si>
  <si>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</si>
  <si>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</si>
  <si>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</si>
  <si>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</si>
  <si>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</si>
  <si>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</si>
  <si>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</si>
  <si>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</si>
  <si>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</si>
  <si>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</si>
  <si>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</si>
  <si>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</si>
  <si>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</si>
  <si>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</si>
  <si>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</si>
  <si>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</si>
  <si>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</si>
  <si>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</si>
  <si>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</si>
  <si>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</si>
  <si>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</si>
  <si>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</si>
  <si>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</si>
  <si>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</si>
  <si>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</si>
  <si>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</si>
  <si>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</si>
  <si>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</si>
  <si>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</si>
  <si>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</si>
  <si>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</si>
  <si>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</si>
  <si>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</si>
  <si>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</si>
  <si>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</si>
  <si>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</si>
  <si>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</si>
  <si>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</si>
  <si>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</si>
  <si>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</si>
  <si>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</si>
  <si>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</si>
  <si>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</si>
  <si>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</si>
  <si>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</si>
  <si>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</si>
  <si>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</si>
  <si>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</si>
  <si>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</si>
  <si>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</si>
  <si>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</si>
  <si>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</si>
  <si>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</si>
  <si>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</si>
  <si>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</si>
  <si>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</si>
  <si>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</si>
  <si>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</si>
  <si>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</si>
  <si>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</si>
  <si>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</si>
  <si>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</si>
  <si>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</si>
  <si>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</si>
  <si>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</si>
  <si>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</si>
  <si>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</si>
  <si>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</si>
  <si>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</si>
  <si>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</si>
  <si>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</si>
  <si>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</si>
  <si>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</si>
  <si>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</si>
  <si>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</si>
  <si>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</si>
  <si>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</si>
  <si>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</si>
  <si>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</si>
  <si>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</si>
  <si>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</si>
  <si>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</si>
  <si>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</si>
  <si>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</si>
  <si>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</si>
  <si>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</si>
  <si>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</si>
  <si>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</si>
  <si>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</si>
  <si>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</si>
  <si>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</si>
  <si>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</si>
  <si>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</si>
  <si>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</si>
  <si>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</si>
  <si>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</si>
  <si>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</si>
  <si>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</si>
  <si>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</si>
  <si>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</si>
  <si>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</si>
  <si>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</si>
  <si>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</si>
  <si>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</si>
  <si>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</si>
  <si>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</si>
  <si>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</si>
  <si>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</si>
  <si>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</si>
  <si>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</si>
  <si>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</si>
  <si>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</si>
  <si>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</si>
  <si>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</si>
  <si>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</si>
  <si>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</si>
  <si>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</si>
  <si>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</si>
  <si>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</si>
  <si>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</si>
  <si>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</si>
  <si>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</si>
  <si>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</si>
  <si>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</si>
  <si>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</si>
  <si>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</si>
  <si>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</si>
  <si>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</si>
  <si>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</si>
  <si>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</si>
  <si>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</si>
  <si>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</si>
  <si>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</si>
  <si>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</si>
  <si>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</si>
  <si>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</si>
  <si>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</si>
  <si>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</si>
  <si>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</si>
  <si>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</si>
  <si>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</si>
  <si>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</si>
  <si>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</si>
  <si>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</si>
  <si>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</si>
  <si>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</si>
  <si>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</si>
  <si>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</si>
  <si>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</si>
  <si>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</si>
  <si>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</si>
  <si>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</si>
  <si>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</si>
  <si>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</si>
  <si>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</si>
  <si>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</si>
  <si>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</si>
  <si>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</si>
  <si>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</si>
  <si>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</si>
  <si>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</si>
  <si>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</si>
  <si>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</si>
  <si>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</si>
  <si>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</si>
  <si>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</si>
  <si>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</si>
  <si>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</si>
  <si>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</si>
  <si>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</si>
  <si>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</si>
  <si>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</si>
  <si>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</si>
  <si>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</si>
  <si>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</si>
  <si>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</si>
  <si>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</si>
  <si>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</si>
  <si>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</si>
  <si>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</si>
  <si>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</si>
  <si>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</si>
  <si>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</si>
  <si>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</si>
  <si>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</si>
  <si>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</si>
  <si>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</si>
  <si>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</si>
  <si>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</si>
  <si>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</si>
  <si>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</si>
  <si>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</si>
  <si>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</si>
  <si>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</si>
  <si>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</si>
  <si>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</si>
  <si>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</si>
  <si>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</si>
  <si>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</si>
  <si>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</si>
  <si>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</si>
  <si>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</si>
  <si>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</si>
  <si>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</si>
  <si>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</si>
  <si>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</si>
  <si>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</si>
  <si>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</si>
  <si>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</si>
  <si>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</si>
  <si>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</si>
  <si>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</si>
  <si>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</si>
  <si>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</si>
  <si>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</si>
  <si>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</si>
  <si>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</si>
  <si>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</si>
  <si>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</si>
  <si>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</si>
  <si>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</si>
  <si>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</si>
  <si>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</si>
  <si>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</si>
  <si>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</si>
  <si>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</si>
  <si>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</si>
  <si>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</si>
  <si>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</si>
  <si>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</si>
  <si>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</si>
  <si>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</si>
  <si>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</si>
  <si>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</si>
  <si>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</si>
  <si>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</si>
  <si>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</si>
  <si>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</si>
  <si>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</si>
  <si>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</si>
  <si>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</si>
  <si>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</si>
  <si>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</si>
  <si>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</si>
  <si>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</si>
  <si>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</si>
  <si>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</si>
  <si>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</si>
  <si>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</si>
  <si>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</si>
  <si>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</si>
  <si>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</si>
  <si>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</si>
  <si>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</si>
  <si>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</si>
  <si>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</si>
  <si>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</si>
  <si>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</si>
  <si>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</si>
  <si>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</si>
  <si>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</si>
  <si>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</si>
  <si>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</si>
  <si>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</si>
  <si>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</si>
  <si>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</si>
  <si>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</si>
  <si>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</si>
  <si>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</si>
  <si>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</si>
  <si>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</si>
  <si>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</si>
  <si>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</si>
  <si>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</si>
  <si>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</si>
  <si>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</si>
  <si>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</si>
  <si>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</si>
  <si>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</si>
  <si>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</si>
  <si>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</si>
  <si>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</si>
  <si>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</si>
  <si>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</si>
  <si>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</si>
  <si>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</si>
  <si>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</si>
  <si>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</si>
  <si>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</si>
  <si>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</si>
  <si>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</si>
  <si>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</si>
  <si>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</si>
  <si>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</si>
  <si>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</si>
  <si>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</si>
  <si>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</si>
  <si>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</si>
  <si>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</si>
  <si>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</si>
  <si>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</si>
  <si>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</si>
  <si>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</si>
  <si>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</si>
  <si>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</si>
  <si>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</si>
  <si>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</si>
  <si>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</si>
  <si>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</si>
  <si>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</si>
  <si>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</si>
  <si>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</si>
  <si>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</si>
  <si>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</si>
  <si>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</si>
  <si>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</si>
  <si>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</si>
  <si>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</si>
  <si>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</si>
  <si>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</si>
  <si>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</si>
  <si>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</si>
  <si>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</si>
  <si>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</si>
  <si>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</si>
  <si>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</si>
  <si>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</si>
  <si>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</si>
  <si>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</si>
  <si>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</si>
  <si>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</si>
  <si>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</si>
  <si>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</si>
  <si>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</si>
  <si>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</si>
  <si>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</si>
  <si>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</si>
  <si>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</si>
  <si>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</si>
  <si>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</si>
  <si>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</si>
  <si>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</si>
  <si>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</si>
  <si>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</si>
  <si>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</si>
  <si>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</si>
  <si>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</si>
  <si>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</si>
  <si>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</si>
  <si>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</si>
  <si>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</si>
  <si>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</si>
  <si>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</si>
  <si>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</si>
  <si>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</si>
  <si>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</si>
  <si>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</si>
  <si>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</si>
  <si>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</si>
  <si>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</si>
  <si>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</si>
  <si>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</si>
  <si>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</si>
  <si>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</si>
  <si>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</si>
  <si>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</si>
  <si>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</si>
  <si>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</si>
  <si>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</si>
  <si>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</si>
  <si>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</si>
  <si>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</si>
  <si>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</si>
  <si>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</si>
  <si>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</si>
  <si>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</si>
  <si>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</si>
  <si>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</si>
  <si>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</si>
  <si>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</si>
  <si>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</si>
  <si>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</si>
  <si>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</si>
  <si>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</si>
  <si>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</si>
  <si>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</si>
  <si>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</si>
  <si>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</si>
  <si>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</si>
  <si>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</si>
  <si>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</si>
  <si>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</si>
  <si>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</si>
  <si>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</si>
  <si>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</si>
  <si>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</si>
  <si>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</si>
  <si>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</si>
  <si>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</si>
  <si>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</si>
  <si>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</si>
  <si>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</si>
  <si>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</si>
  <si>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</si>
  <si>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</si>
  <si>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</si>
  <si>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</si>
  <si>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</si>
  <si>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</si>
  <si>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</si>
  <si>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</si>
  <si>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</si>
  <si>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</si>
  <si>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</si>
  <si>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</si>
  <si>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</si>
  <si>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</si>
  <si>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</si>
  <si>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</si>
  <si>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</si>
  <si>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</si>
  <si>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</si>
  <si>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</si>
  <si>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</si>
  <si>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</si>
  <si>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</si>
  <si>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</si>
  <si>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</si>
  <si>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</si>
  <si>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</si>
  <si>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</si>
  <si>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</si>
  <si>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</si>
  <si>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</si>
  <si>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</si>
  <si>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</si>
  <si>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</si>
  <si>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</si>
  <si>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</si>
  <si>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</si>
  <si>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</si>
  <si>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</si>
  <si>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</si>
  <si>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</si>
  <si>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</si>
  <si>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</si>
  <si>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</si>
  <si>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</si>
  <si>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</si>
  <si>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</si>
  <si>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</si>
  <si>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</si>
  <si>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</si>
  <si>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</si>
  <si>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</si>
  <si>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</si>
  <si>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</si>
  <si>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</si>
  <si>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</si>
  <si>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</si>
  <si>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</si>
  <si>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</si>
  <si>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</si>
  <si>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</si>
  <si>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</si>
  <si>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</si>
  <si>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</si>
  <si>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</si>
  <si>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</si>
  <si>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</si>
  <si>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</si>
  <si>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</si>
  <si>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</si>
  <si>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</si>
  <si>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</si>
  <si>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</si>
  <si>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</si>
  <si>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</si>
  <si>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</si>
  <si>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</si>
  <si>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</si>
  <si>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</si>
  <si>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</si>
  <si>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</si>
  <si>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</si>
  <si>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</si>
  <si>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</si>
  <si>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</si>
  <si>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</si>
  <si>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</si>
  <si>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</si>
  <si>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</si>
  <si>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</si>
  <si>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</si>
  <si>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</si>
  <si>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</si>
  <si>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</si>
  <si>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</si>
  <si>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</si>
  <si>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</si>
  <si>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</si>
  <si>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</si>
  <si>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</si>
  <si>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</si>
  <si>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</si>
  <si>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</si>
  <si>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</si>
  <si>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</si>
  <si>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</si>
  <si>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</si>
  <si>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</si>
  <si>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</si>
  <si>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</si>
  <si>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</si>
  <si>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</si>
  <si>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</si>
  <si>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</si>
  <si>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</si>
  <si>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</si>
  <si>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</si>
  <si>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</si>
  <si>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</si>
  <si>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</si>
  <si>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</si>
  <si>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</si>
  <si>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</si>
  <si>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</si>
  <si>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</si>
  <si>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</si>
  <si>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</si>
  <si>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</si>
  <si>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</si>
  <si>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</si>
  <si>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</si>
  <si>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</si>
  <si>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</si>
  <si>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</si>
  <si>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</si>
  <si>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</si>
  <si>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</si>
  <si>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</si>
  <si>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</si>
  <si>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</si>
  <si>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</si>
  <si>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</si>
  <si>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</si>
  <si>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</si>
  <si>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</si>
  <si>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</si>
  <si>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</si>
  <si>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</si>
  <si>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</si>
  <si>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</si>
  <si>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</si>
  <si>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</si>
  <si>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</si>
  <si>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</si>
  <si>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</si>
  <si>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</si>
  <si>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</si>
  <si>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</si>
  <si>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</si>
  <si>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</si>
  <si>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</si>
  <si>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</si>
  <si>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</si>
  <si>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</si>
  <si>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</si>
  <si>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</si>
  <si>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</si>
  <si>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</si>
  <si>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</si>
  <si>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</si>
  <si>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</si>
  <si>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</si>
  <si>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</si>
  <si>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</si>
  <si>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</si>
  <si>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</si>
  <si>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</si>
  <si>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</si>
  <si>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</si>
  <si>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</si>
  <si>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</si>
  <si>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</si>
  <si>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</si>
  <si>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</si>
  <si>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</si>
  <si>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</si>
  <si>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</si>
  <si>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</si>
  <si>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</si>
  <si>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</si>
  <si>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</si>
  <si>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</si>
  <si>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</si>
  <si>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</si>
  <si>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</si>
  <si>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</si>
  <si>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</si>
  <si>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</si>
  <si>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</si>
  <si>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</si>
  <si>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</si>
  <si>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</si>
  <si>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</si>
  <si>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</si>
  <si>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</si>
  <si>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</si>
  <si>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</si>
  <si>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</si>
  <si>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</si>
  <si>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</si>
  <si>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</si>
  <si>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</si>
  <si>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</si>
  <si>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</si>
  <si>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</si>
  <si>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</si>
  <si>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</si>
  <si>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</si>
  <si>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</si>
  <si>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</si>
  <si>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</si>
  <si>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</si>
  <si>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</si>
  <si>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</si>
  <si>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</si>
  <si>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</si>
  <si>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</si>
  <si>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</si>
  <si>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</si>
  <si>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</si>
  <si>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</si>
  <si>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</si>
  <si>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</si>
  <si>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</si>
  <si>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</si>
  <si>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</si>
  <si>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</si>
  <si>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</si>
  <si>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</si>
  <si>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</si>
  <si>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</si>
  <si>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</si>
  <si>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</si>
  <si>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</si>
  <si>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</si>
  <si>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</si>
  <si>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</si>
  <si>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</si>
  <si>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</si>
  <si>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</si>
  <si>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</si>
  <si>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</si>
  <si>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</si>
  <si>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</si>
  <si>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</si>
  <si>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</si>
  <si>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</si>
  <si>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</si>
  <si>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</si>
  <si>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</si>
  <si>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</si>
  <si>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</si>
  <si>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</si>
  <si>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</si>
  <si>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</si>
  <si>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</si>
  <si>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</si>
  <si>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</si>
  <si>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</si>
  <si>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</si>
  <si>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</si>
  <si>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</si>
  <si>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</si>
  <si>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</si>
  <si>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</si>
  <si>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</si>
  <si>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</si>
  <si>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</si>
  <si>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</si>
  <si>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</si>
  <si>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</si>
  <si>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</si>
  <si>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</si>
  <si>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</si>
  <si>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</si>
  <si>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</si>
  <si>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</si>
  <si>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</si>
  <si>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</si>
  <si>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</si>
  <si>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</si>
  <si>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</si>
  <si>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</si>
  <si>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</si>
  <si>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</si>
  <si>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</si>
  <si>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</si>
  <si>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</si>
  <si>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</si>
  <si>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</si>
  <si>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</si>
  <si>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</si>
  <si>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</si>
  <si>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</si>
  <si>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</si>
  <si>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</si>
  <si>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</si>
  <si>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</si>
  <si>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</si>
  <si>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</si>
  <si>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</si>
  <si>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</si>
  <si>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</si>
  <si>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</si>
  <si>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</si>
  <si>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</si>
  <si>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</si>
  <si>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</si>
  <si>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</si>
  <si>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</si>
  <si>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</si>
  <si>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</si>
  <si>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</si>
  <si>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</si>
  <si>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</si>
  <si>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</si>
  <si>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</si>
  <si>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</si>
  <si>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</si>
  <si>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</si>
  <si>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</si>
  <si>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</si>
  <si>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</si>
  <si>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</si>
  <si>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</si>
  <si>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</si>
  <si>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</si>
  <si>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</si>
  <si>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</si>
  <si>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</si>
  <si>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</si>
  <si>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</si>
  <si>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</si>
  <si>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</si>
  <si>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</si>
  <si>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</si>
  <si>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</si>
  <si>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</si>
  <si>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</si>
  <si>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</si>
  <si>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</si>
  <si>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</si>
  <si>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</si>
  <si>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</si>
  <si>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</si>
  <si>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</si>
  <si>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</si>
  <si>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</si>
  <si>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</si>
  <si>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</si>
  <si>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</si>
  <si>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</si>
  <si>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</si>
  <si>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</si>
  <si>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</si>
  <si>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</si>
  <si>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</si>
  <si>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</si>
  <si>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</si>
  <si>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</si>
  <si>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</si>
  <si>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</si>
  <si>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</si>
  <si>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</si>
  <si>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</si>
  <si>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</si>
  <si>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</si>
  <si>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</si>
  <si>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</si>
  <si>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</si>
  <si>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</si>
  <si>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</si>
  <si>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</si>
  <si>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</si>
  <si>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</si>
  <si>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</si>
  <si>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</si>
  <si>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</si>
  <si>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</si>
  <si>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</si>
  <si>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</si>
  <si>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</si>
  <si>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</si>
  <si>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</si>
  <si>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</si>
  <si>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</si>
  <si>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</si>
  <si>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</si>
  <si>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</si>
  <si>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</si>
  <si>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</si>
  <si>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</si>
  <si>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</si>
  <si>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</si>
  <si>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</si>
  <si>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</si>
  <si>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</si>
  <si>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</si>
  <si>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</si>
  <si>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</si>
  <si>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</si>
  <si>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</si>
  <si>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</si>
  <si>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</si>
  <si>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</si>
  <si>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</si>
  <si>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</si>
  <si>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</si>
  <si>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</si>
  <si>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</si>
  <si>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</si>
  <si>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</si>
  <si>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</si>
  <si>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</si>
  <si>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</si>
  <si>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</si>
  <si>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</si>
  <si>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</si>
  <si>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</si>
  <si>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</si>
  <si>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</si>
  <si>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</si>
  <si>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</si>
  <si>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</si>
  <si>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</si>
  <si>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</si>
  <si>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</si>
  <si>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</si>
  <si>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</si>
  <si>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</si>
  <si>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</si>
  <si>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</si>
  <si>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</si>
  <si>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</si>
  <si>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</si>
  <si>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</si>
  <si>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</si>
  <si>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</si>
  <si>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</si>
  <si>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</si>
  <si>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</si>
  <si>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</si>
  <si>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</si>
  <si>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</si>
  <si>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</si>
  <si>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</si>
  <si>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</si>
  <si>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</si>
  <si>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</si>
  <si>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</si>
  <si>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</si>
  <si>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</si>
  <si>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</si>
  <si>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</si>
  <si>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</si>
  <si>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</si>
  <si>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</si>
  <si>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</si>
  <si>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</si>
  <si>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</si>
  <si>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</si>
  <si>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</si>
  <si>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</si>
  <si>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</si>
  <si>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</si>
  <si>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</si>
  <si>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</si>
  <si>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</si>
  <si>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</si>
  <si>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</si>
  <si>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</si>
  <si>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</si>
  <si>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</si>
  <si>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</si>
  <si>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</si>
  <si>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</si>
  <si>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</si>
  <si>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</si>
  <si>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</si>
  <si>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</si>
  <si>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</si>
  <si>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</si>
  <si>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</si>
  <si>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</si>
  <si>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</si>
  <si>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</si>
  <si>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</si>
  <si>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</si>
  <si>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</si>
  <si>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</si>
  <si>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</si>
  <si>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</si>
  <si>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</si>
  <si>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</si>
  <si>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</si>
  <si>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</si>
  <si>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</si>
  <si>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</si>
  <si>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</si>
  <si>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</si>
  <si>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</si>
  <si>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</si>
  <si>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</si>
  <si>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</si>
  <si>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</si>
  <si>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</si>
  <si>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</si>
  <si>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</si>
  <si>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</si>
  <si>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</si>
  <si>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</si>
  <si>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</si>
  <si>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</si>
  <si>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</si>
  <si>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</si>
  <si>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</si>
  <si>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</si>
  <si>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</si>
  <si>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</si>
  <si>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</si>
  <si>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</si>
  <si>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</si>
  <si>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</si>
  <si>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</si>
  <si>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</si>
  <si>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</si>
  <si>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</si>
  <si>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</si>
  <si>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</si>
  <si>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</si>
  <si>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</si>
  <si>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</si>
  <si>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</si>
  <si>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</si>
  <si>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</si>
  <si>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</si>
  <si>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</si>
  <si>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</si>
  <si>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</si>
  <si>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</si>
  <si>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</si>
  <si>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</si>
  <si>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</si>
  <si>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</si>
  <si>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</si>
  <si>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</si>
  <si>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</si>
  <si>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</si>
  <si>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</si>
  <si>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</si>
  <si>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</si>
  <si>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</si>
  <si>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</si>
  <si>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</si>
  <si>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</si>
  <si>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</si>
  <si>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</si>
  <si>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</si>
  <si>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</si>
  <si>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</si>
  <si>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</si>
  <si>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</si>
  <si>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</si>
  <si>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</si>
  <si>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</si>
  <si>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</si>
  <si>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</si>
  <si>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</si>
  <si>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</si>
  <si>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</si>
  <si>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</si>
  <si>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</si>
  <si>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</si>
  <si>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</si>
  <si>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</si>
  <si>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</si>
  <si>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</si>
  <si>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</si>
  <si>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</si>
  <si>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</si>
  <si>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</si>
  <si>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</si>
  <si>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</si>
  <si>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</si>
  <si>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</si>
  <si>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</si>
  <si>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</si>
  <si>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</si>
  <si>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</si>
  <si>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</si>
  <si>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</si>
  <si>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</si>
  <si>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</si>
  <si>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</si>
  <si>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</si>
  <si>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</si>
  <si>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</si>
  <si>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</si>
  <si>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</si>
  <si>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</si>
  <si>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</si>
  <si>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</si>
  <si>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</si>
  <si>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</si>
  <si>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</si>
  <si>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</si>
  <si>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</si>
  <si>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</si>
  <si>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</si>
  <si>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</si>
  <si>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</si>
  <si>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</si>
  <si>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</si>
  <si>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</si>
  <si>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</si>
  <si>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</si>
  <si>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</si>
  <si>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</si>
  <si>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</si>
  <si>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</si>
  <si>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</si>
  <si>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</si>
  <si>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</si>
  <si>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</si>
  <si>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</si>
  <si>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</si>
  <si>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</si>
  <si>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</si>
  <si>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</si>
  <si>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</si>
  <si>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</si>
  <si>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</si>
  <si>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</si>
  <si>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</si>
  <si>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</si>
  <si>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</si>
  <si>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</si>
  <si>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</si>
  <si>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</si>
  <si>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</si>
  <si>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</si>
  <si>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</si>
  <si>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</si>
  <si>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</si>
  <si>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</si>
  <si>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</si>
  <si>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</si>
  <si>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</si>
  <si>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</si>
  <si>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</si>
  <si>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</si>
  <si>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</si>
  <si>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</si>
  <si>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</si>
  <si>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</si>
  <si>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</si>
  <si>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</si>
  <si>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</si>
  <si>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</si>
  <si>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</si>
  <si>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</si>
  <si>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</si>
  <si>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</si>
  <si>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</si>
  <si>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</si>
  <si>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</si>
  <si>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</si>
  <si>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</si>
  <si>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</si>
  <si>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</si>
  <si>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</si>
  <si>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</si>
  <si>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</si>
  <si>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</si>
  <si>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</si>
  <si>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</si>
  <si>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</si>
  <si>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</si>
  <si>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</si>
  <si>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</si>
  <si>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</si>
  <si>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</si>
  <si>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</si>
  <si>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</si>
  <si>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</si>
  <si>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</si>
  <si>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</si>
  <si>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</si>
  <si>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</si>
  <si>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</si>
  <si>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</si>
  <si>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</si>
  <si>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</si>
  <si>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</si>
  <si>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</si>
  <si>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</si>
  <si>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</si>
  <si>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</si>
  <si>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</si>
  <si>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</si>
  <si>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</si>
  <si>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</si>
  <si>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</si>
  <si>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</si>
  <si>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</si>
  <si>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</si>
  <si>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</si>
  <si>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</si>
  <si>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</si>
  <si>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</si>
  <si>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</si>
  <si>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</si>
  <si>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</si>
  <si>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</si>
  <si>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</si>
  <si>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</si>
  <si>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</si>
  <si>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</si>
  <si>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</si>
  <si>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</si>
  <si>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</si>
  <si>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</si>
  <si>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</si>
  <si>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</si>
  <si>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</si>
  <si>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</si>
  <si>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</si>
  <si>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</si>
  <si>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</si>
  <si>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</si>
  <si>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</si>
  <si>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</si>
  <si>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</si>
  <si>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</si>
  <si>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</si>
  <si>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</si>
  <si>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</si>
  <si>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</si>
  <si>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</si>
  <si>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</si>
  <si>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</si>
  <si>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</si>
  <si>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</si>
  <si>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</si>
  <si>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</si>
  <si>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</si>
  <si>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</si>
  <si>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</si>
  <si>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</si>
  <si>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</si>
  <si>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</si>
  <si>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</si>
  <si>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</si>
  <si>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</si>
  <si>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</si>
  <si>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</si>
  <si>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</si>
  <si>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</si>
  <si>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</si>
  <si>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</si>
  <si>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</si>
  <si>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</si>
  <si>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</si>
  <si>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</si>
  <si>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</si>
  <si>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</si>
  <si>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</si>
  <si>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</si>
  <si>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</si>
  <si>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</si>
  <si>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</si>
  <si>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</si>
  <si>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</si>
  <si>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</si>
  <si>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</si>
  <si>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</si>
  <si>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</si>
  <si>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</si>
  <si>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</si>
  <si>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</si>
  <si>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</si>
  <si>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</si>
  <si>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</si>
  <si>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</si>
  <si>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</si>
  <si>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</si>
  <si>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</si>
  <si>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</si>
  <si>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</si>
  <si>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</si>
  <si>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</si>
  <si>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</si>
  <si>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</si>
  <si>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</si>
  <si>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</si>
  <si>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</si>
  <si>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</si>
  <si>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</si>
  <si>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</si>
  <si>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</si>
  <si>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</si>
  <si>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</si>
  <si>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</si>
  <si>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</si>
  <si>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</si>
  <si>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</si>
  <si>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</si>
  <si>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</si>
  <si>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</si>
  <si>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</si>
  <si>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</si>
  <si>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</si>
  <si>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</si>
  <si>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</si>
  <si>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</si>
  <si>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</si>
  <si>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</si>
  <si>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</si>
  <si>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</si>
  <si>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</si>
  <si>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</si>
  <si>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</si>
  <si>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</si>
  <si>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</si>
  <si>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</si>
  <si>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</si>
  <si>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</si>
  <si>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</si>
  <si>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</si>
  <si>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</si>
  <si>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</si>
  <si>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</si>
  <si>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</si>
  <si>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</si>
  <si>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</si>
  <si>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</si>
  <si>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</si>
  <si>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</si>
  <si>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</si>
  <si>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</si>
  <si>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</si>
  <si>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</si>
  <si>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</si>
  <si>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</si>
  <si>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</si>
  <si>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</si>
  <si>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</si>
  <si>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</si>
  <si>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</si>
  <si>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</si>
  <si>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</si>
  <si>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</si>
  <si>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</si>
  <si>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</si>
  <si>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</si>
  <si>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</si>
  <si>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</si>
  <si>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</si>
  <si>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</si>
  <si>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</si>
  <si>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</si>
  <si>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</si>
  <si>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</si>
  <si>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</si>
  <si>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</si>
  <si>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</si>
  <si>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</si>
  <si>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</si>
  <si>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</si>
  <si>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</si>
  <si>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</si>
  <si>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</si>
  <si>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</si>
  <si>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</si>
  <si>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</si>
  <si>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</si>
  <si>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</si>
  <si>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</si>
  <si>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</si>
  <si>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</si>
  <si>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</si>
  <si>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</si>
  <si>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</si>
  <si>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</si>
  <si>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</si>
  <si>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</si>
  <si>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</si>
  <si>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</si>
  <si>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</si>
  <si>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</si>
  <si>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</si>
  <si>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</si>
  <si>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</si>
  <si>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</si>
  <si>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</si>
  <si>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</si>
  <si>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</si>
  <si>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</si>
  <si>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</si>
  <si>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</si>
  <si>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</si>
  <si>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</si>
  <si>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</si>
  <si>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</si>
  <si>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</si>
  <si>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</si>
  <si>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</si>
  <si>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</si>
  <si>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</si>
  <si>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</si>
  <si>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</si>
  <si>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</si>
  <si>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</si>
  <si>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</si>
  <si>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</si>
  <si>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</si>
  <si>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</si>
  <si>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</si>
  <si>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</si>
  <si>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</si>
  <si>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</si>
  <si>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</si>
  <si>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</si>
  <si>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</si>
  <si>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</si>
  <si>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</si>
  <si>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</si>
  <si>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</si>
  <si>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</si>
  <si>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</si>
  <si>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</si>
  <si>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</si>
  <si>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</si>
  <si>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</si>
  <si>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</si>
  <si>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</si>
  <si>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</si>
  <si>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</si>
  <si>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</si>
  <si>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</si>
  <si>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</si>
  <si>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</si>
  <si>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</si>
  <si>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</si>
  <si>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</si>
  <si>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</si>
  <si>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</si>
  <si>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</si>
  <si>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</si>
  <si>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</si>
  <si>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</si>
  <si>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</si>
  <si>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</si>
  <si>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</si>
  <si>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</si>
  <si>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</si>
  <si>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</si>
  <si>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</si>
  <si>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</si>
  <si>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</si>
  <si>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</si>
  <si>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</si>
  <si>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</si>
  <si>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</si>
  <si>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</si>
  <si>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</si>
  <si>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</si>
  <si>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</si>
  <si>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</si>
  <si>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</si>
  <si>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</si>
  <si>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</si>
  <si>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</si>
  <si>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</si>
  <si>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</si>
  <si>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</si>
  <si>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</si>
  <si>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</si>
  <si>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</si>
  <si>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</si>
  <si>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</si>
  <si>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</si>
  <si>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</si>
  <si>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</si>
  <si>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</si>
  <si>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</si>
  <si>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</si>
  <si>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</si>
  <si>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</si>
  <si>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</si>
  <si>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</si>
  <si>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</si>
  <si>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</si>
  <si>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</si>
  <si>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</si>
  <si>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</si>
  <si>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</si>
  <si>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</si>
  <si>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</si>
  <si>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</si>
  <si>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</si>
  <si>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</si>
  <si>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</si>
  <si>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</si>
  <si>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</si>
  <si>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</si>
  <si>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</si>
  <si>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</si>
  <si>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</si>
  <si>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</si>
  <si>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</si>
  <si>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</si>
  <si>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</si>
  <si>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</si>
  <si>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</si>
  <si>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</si>
  <si>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</si>
  <si>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</si>
  <si>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</si>
  <si>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</si>
  <si>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</si>
  <si>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</si>
  <si>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</si>
  <si>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</si>
  <si>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</si>
  <si>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</si>
  <si>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</si>
  <si>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</si>
  <si>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</si>
  <si>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</si>
  <si>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</si>
  <si>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</si>
  <si>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</si>
  <si>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</si>
  <si>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</si>
  <si>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</si>
  <si>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</si>
  <si>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</si>
  <si>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</si>
  <si>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</si>
  <si>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</si>
  <si>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</si>
  <si>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</si>
  <si>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</si>
  <si>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</si>
  <si>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</si>
  <si>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</si>
  <si>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</si>
  <si>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</si>
  <si>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</si>
  <si>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</si>
  <si>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</si>
  <si>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</si>
  <si>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</si>
  <si>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</si>
  <si>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</si>
  <si>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</si>
  <si>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</si>
  <si>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</si>
  <si>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</si>
  <si>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</si>
  <si>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</si>
  <si>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</si>
  <si>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</si>
  <si>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</si>
  <si>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</si>
  <si>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</si>
  <si>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</si>
  <si>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</si>
  <si>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</si>
  <si>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</si>
  <si>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</si>
  <si>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</si>
  <si>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</si>
  <si>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</si>
  <si>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</si>
  <si>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</si>
  <si>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</si>
  <si>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</si>
  <si>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</si>
  <si>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</si>
  <si>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</si>
  <si>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</si>
  <si>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</si>
  <si>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</si>
  <si>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</si>
  <si>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</si>
  <si>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</si>
  <si>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</si>
  <si>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</si>
  <si>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</si>
  <si>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</si>
  <si>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</si>
  <si>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</si>
  <si>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</si>
  <si>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</si>
  <si>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</si>
  <si>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</si>
  <si>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</si>
  <si>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</si>
  <si>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</si>
  <si>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</si>
  <si>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</si>
  <si>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</si>
  <si>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</si>
  <si>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</si>
  <si>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</si>
  <si>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</si>
  <si>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</si>
  <si>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</si>
  <si>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</si>
  <si>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</si>
  <si>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</si>
  <si>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</si>
  <si>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</si>
  <si>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</si>
  <si>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</si>
  <si>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</si>
  <si>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</si>
  <si>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</si>
  <si>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</si>
  <si>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</si>
  <si>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</si>
  <si>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</si>
  <si>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</si>
  <si>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</si>
  <si>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</si>
  <si>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</si>
  <si>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</si>
  <si>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</si>
  <si>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</si>
  <si>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</si>
  <si>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</si>
  <si>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</si>
  <si>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</si>
  <si>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</si>
  <si>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</si>
  <si>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</si>
  <si>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</si>
  <si>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</si>
  <si>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</si>
  <si>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</si>
  <si>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</si>
  <si>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</si>
  <si>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</si>
  <si>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</si>
  <si>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</si>
  <si>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</si>
  <si>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</si>
  <si>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</si>
  <si>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</si>
  <si>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</si>
  <si>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</si>
  <si>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</si>
  <si>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</si>
  <si>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</si>
  <si>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</si>
  <si>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</si>
  <si>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</si>
  <si>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</si>
  <si>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</si>
  <si>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</si>
  <si>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</si>
  <si>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</si>
  <si>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</si>
  <si>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</si>
  <si>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</si>
  <si>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</si>
  <si>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</si>
  <si>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</si>
  <si>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</si>
  <si>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</si>
  <si>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</si>
  <si>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</si>
  <si>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</si>
  <si>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</si>
  <si>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</si>
  <si>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</si>
  <si>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</si>
  <si>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</si>
  <si>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</si>
  <si>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</si>
  <si>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</si>
  <si>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</si>
  <si>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</si>
  <si>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</si>
  <si>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</si>
  <si>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</si>
  <si>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</si>
  <si>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</si>
  <si>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</si>
  <si>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</si>
  <si>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</si>
  <si>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</si>
  <si>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</si>
  <si>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</si>
  <si>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</si>
  <si>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</si>
  <si>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</si>
  <si>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</si>
  <si>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</si>
  <si>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</si>
  <si>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</si>
  <si>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</si>
  <si>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</si>
  <si>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</si>
  <si>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</si>
  <si>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</si>
  <si>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</si>
  <si>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</si>
  <si>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</si>
  <si>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</si>
  <si>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</si>
  <si>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</si>
  <si>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</si>
  <si>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</si>
  <si>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</si>
  <si>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</si>
  <si>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</si>
  <si>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</si>
  <si>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</si>
  <si>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</si>
  <si>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</si>
  <si>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</si>
  <si>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</si>
  <si>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</si>
  <si>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</si>
  <si>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</si>
  <si>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</si>
  <si>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</si>
  <si>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</si>
  <si>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</si>
  <si>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</si>
  <si>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</si>
  <si>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</si>
  <si>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</si>
  <si>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</si>
  <si>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</si>
  <si>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</si>
  <si>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</si>
  <si>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</si>
  <si>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</si>
  <si>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</si>
  <si>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</si>
  <si>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</si>
  <si>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</si>
  <si>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</si>
  <si>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</si>
  <si>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</si>
  <si>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</si>
  <si>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</si>
  <si>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</si>
  <si>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</si>
  <si>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</si>
  <si>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</si>
  <si>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</si>
  <si>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</si>
  <si>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</si>
  <si>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</si>
  <si>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</si>
  <si>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</si>
  <si>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</si>
  <si>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</si>
  <si>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</si>
  <si>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</si>
  <si>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</si>
  <si>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</si>
  <si>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</si>
  <si>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</si>
  <si>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</si>
  <si>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</si>
  <si>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</si>
  <si>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</si>
  <si>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</si>
  <si>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</si>
  <si>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</si>
  <si>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</si>
  <si>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</si>
  <si>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</si>
  <si>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</si>
  <si>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</si>
  <si>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</si>
  <si>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</si>
  <si>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</si>
  <si>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</si>
  <si>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</si>
  <si>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</si>
  <si>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</si>
  <si>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</si>
  <si>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</si>
  <si>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</si>
  <si>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</si>
  <si>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</si>
  <si>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</si>
  <si>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</si>
  <si>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</si>
  <si>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</si>
  <si>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</si>
  <si>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</si>
  <si>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</si>
  <si>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</si>
  <si>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</si>
  <si>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</si>
  <si>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</si>
  <si>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</si>
  <si>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</si>
  <si>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</si>
  <si>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</si>
  <si>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</si>
  <si>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</si>
  <si>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</si>
  <si>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</si>
  <si>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</si>
  <si>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</si>
  <si>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</si>
  <si>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</si>
  <si>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</si>
  <si>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</si>
  <si>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</si>
  <si>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</si>
  <si>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</si>
  <si>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</si>
  <si>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</si>
  <si>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</si>
  <si>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</si>
  <si>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</si>
  <si>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</si>
  <si>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</si>
  <si>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</si>
  <si>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</si>
  <si>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</si>
  <si>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</si>
  <si>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</si>
  <si>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</si>
  <si>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</si>
  <si>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</si>
  <si>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</si>
  <si>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</si>
  <si>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</si>
  <si>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</si>
  <si>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</si>
  <si>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</si>
  <si>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</si>
  <si>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</si>
  <si>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</si>
  <si>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</si>
  <si>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</si>
  <si>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</si>
  <si>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</si>
  <si>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</si>
  <si>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</si>
  <si>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</si>
  <si>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</si>
  <si>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</si>
  <si>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</si>
  <si>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</si>
  <si>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</si>
  <si>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</si>
  <si>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</si>
  <si>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</si>
  <si>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</si>
  <si>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</si>
  <si>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</si>
  <si>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</si>
  <si>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</si>
  <si>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</si>
  <si>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</si>
  <si>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</si>
  <si>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</si>
  <si>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</si>
  <si>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</si>
  <si>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</si>
  <si>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</si>
  <si>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</si>
  <si>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</si>
  <si>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</si>
  <si>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</si>
  <si>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</si>
  <si>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</si>
  <si>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</si>
  <si>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</si>
  <si>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</si>
  <si>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</si>
  <si>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</si>
  <si>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</si>
  <si>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</si>
  <si>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</si>
  <si>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</si>
  <si>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</si>
  <si>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</si>
  <si>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</si>
  <si>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</si>
  <si>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</si>
  <si>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</si>
  <si>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</si>
  <si>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</si>
  <si>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</si>
  <si>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</si>
  <si>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</si>
  <si>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</si>
  <si>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</si>
  <si>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</si>
  <si>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</si>
  <si>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</si>
  <si>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</si>
  <si>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</si>
  <si>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</si>
  <si>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</si>
  <si>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</si>
  <si>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</si>
  <si>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</si>
  <si>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</si>
  <si>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</si>
  <si>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</si>
  <si>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</si>
  <si>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</si>
  <si>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</si>
  <si>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</si>
  <si>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</si>
  <si>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</si>
  <si>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</si>
  <si>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</si>
  <si>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</si>
  <si>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</si>
  <si>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</si>
  <si>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</si>
  <si>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</si>
  <si>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</si>
  <si>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</si>
  <si>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</si>
  <si>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</si>
  <si>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</si>
  <si>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</si>
  <si>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</si>
  <si>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</si>
  <si>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</si>
  <si>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</si>
  <si>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</si>
  <si>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</si>
  <si>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</si>
  <si>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</si>
  <si>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</si>
  <si>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</si>
  <si>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</si>
  <si>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</si>
  <si>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</si>
  <si>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</si>
  <si>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</si>
  <si>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</si>
  <si>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</si>
  <si>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</si>
  <si>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</si>
  <si>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</si>
  <si>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</si>
  <si>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</si>
  <si>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</si>
  <si>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</si>
  <si>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</si>
  <si>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</si>
  <si>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</si>
  <si>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</si>
  <si>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</si>
  <si>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</si>
  <si>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</si>
  <si>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</si>
  <si>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</si>
  <si>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</si>
  <si>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</si>
  <si>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</si>
  <si>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</si>
  <si>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</si>
  <si>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</si>
  <si>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</si>
  <si>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</si>
  <si>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</si>
  <si>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</si>
  <si>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</si>
  <si>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</si>
  <si>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</si>
  <si>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</si>
  <si>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</si>
  <si>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</si>
  <si>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</si>
  <si>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</si>
  <si>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</si>
  <si>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</si>
  <si>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</si>
  <si>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</si>
  <si>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</si>
  <si>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</si>
  <si>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</si>
  <si>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</si>
  <si>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</si>
  <si>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</si>
  <si>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</si>
  <si>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</si>
  <si>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</si>
  <si>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</si>
  <si>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</si>
  <si>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</si>
  <si>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</si>
  <si>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</si>
  <si>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</si>
  <si>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</si>
  <si>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</si>
  <si>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</si>
  <si>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</si>
  <si>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</si>
  <si>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</si>
  <si>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</si>
  <si>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</si>
  <si>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</si>
  <si>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</si>
  <si>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</si>
  <si>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</si>
  <si>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</si>
  <si>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</si>
  <si>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</si>
  <si>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</si>
  <si>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</si>
  <si>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</si>
  <si>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</si>
  <si>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</si>
  <si>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</si>
  <si>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</si>
  <si>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</si>
  <si>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</si>
  <si>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</si>
  <si>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</si>
  <si>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</si>
  <si>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</si>
  <si>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</si>
  <si>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</si>
  <si>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</si>
  <si>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</si>
  <si>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</si>
  <si>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</si>
  <si>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</si>
  <si>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</si>
  <si>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</si>
  <si>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</si>
  <si>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</si>
  <si>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</si>
  <si>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</si>
  <si>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</si>
  <si>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</si>
  <si>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</si>
  <si>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</si>
  <si>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</si>
  <si>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</si>
  <si>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</si>
  <si>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</si>
  <si>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</si>
  <si>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</si>
  <si>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</si>
  <si>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</si>
  <si>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</si>
  <si>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</si>
  <si>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</si>
  <si>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</si>
  <si>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</si>
  <si>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</si>
  <si>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</si>
  <si>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</si>
  <si>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</si>
  <si>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</si>
  <si>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</si>
  <si>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</si>
  <si>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</si>
  <si>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</si>
  <si>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</si>
  <si>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</si>
  <si>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</si>
  <si>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</si>
  <si>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</si>
  <si>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</si>
  <si>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</si>
  <si>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</si>
  <si>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</si>
  <si>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</si>
  <si>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</si>
  <si>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</si>
  <si>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</si>
  <si>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</si>
  <si>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</si>
  <si>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</si>
  <si>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</si>
  <si>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</si>
  <si>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</si>
  <si>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</si>
  <si>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</si>
  <si>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</si>
  <si>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</si>
  <si>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</si>
  <si>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</si>
  <si>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</si>
  <si>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</si>
  <si>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</si>
  <si>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</si>
  <si>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</si>
  <si>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</si>
  <si>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</si>
  <si>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</si>
  <si>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</si>
  <si>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</si>
  <si>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</si>
  <si>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</si>
  <si>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</si>
  <si>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</si>
  <si>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</si>
  <si>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</si>
  <si>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</si>
  <si>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</si>
  <si>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</si>
  <si>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</si>
  <si>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</si>
  <si>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</si>
  <si>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</si>
  <si>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</si>
  <si>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</si>
  <si>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</si>
  <si>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</si>
  <si>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</si>
  <si>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</si>
  <si>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</si>
  <si>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</si>
  <si>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</si>
  <si>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</si>
  <si>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</si>
  <si>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</si>
  <si>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</si>
  <si>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</si>
  <si>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</si>
  <si>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</si>
  <si>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</si>
  <si>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</si>
  <si>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</si>
  <si>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</si>
  <si>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</si>
  <si>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</si>
  <si>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</si>
  <si>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</si>
  <si>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</si>
  <si>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</si>
  <si>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</si>
  <si>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</si>
  <si>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</si>
  <si>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</si>
  <si>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</si>
  <si>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</si>
  <si>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</si>
  <si>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</si>
  <si>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</si>
  <si>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</si>
  <si>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</si>
  <si>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</si>
  <si>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</si>
  <si>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</si>
  <si>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</si>
  <si>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</si>
  <si>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</si>
  <si>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</si>
  <si>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</si>
  <si>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</si>
  <si>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</si>
  <si>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</si>
  <si>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</si>
  <si>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</si>
  <si>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</si>
  <si>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</si>
  <si>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</si>
  <si>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</si>
  <si>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</si>
  <si>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</si>
  <si>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</si>
  <si>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</si>
  <si>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</si>
  <si>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</si>
  <si>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</si>
  <si>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</si>
  <si>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</si>
  <si>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</si>
  <si>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</si>
  <si>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</si>
  <si>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</si>
  <si>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</si>
  <si>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</si>
  <si>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</si>
  <si>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</si>
  <si>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</si>
  <si>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</si>
  <si>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</si>
  <si>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</si>
  <si>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</si>
  <si>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</si>
  <si>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</si>
  <si>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</si>
  <si>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</si>
  <si>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</si>
  <si>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</si>
  <si>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</si>
  <si>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</si>
  <si>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</si>
  <si>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</si>
  <si>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</si>
  <si>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</si>
  <si>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</si>
  <si>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</si>
  <si>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</si>
  <si>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</si>
  <si>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</si>
  <si>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</si>
  <si>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</si>
  <si>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</si>
  <si>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</si>
  <si>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</si>
  <si>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</si>
  <si>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</si>
  <si>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</si>
  <si>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</si>
  <si>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</si>
  <si>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</si>
  <si>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</si>
  <si>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</si>
  <si>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</si>
  <si>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</si>
  <si>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</si>
  <si>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</si>
  <si>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</si>
  <si>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</si>
  <si>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</si>
  <si>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</si>
  <si>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</si>
  <si>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</si>
  <si>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</si>
  <si>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</si>
  <si>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</si>
  <si>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</si>
  <si>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</si>
  <si>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</si>
  <si>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</si>
  <si>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</si>
  <si>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</si>
  <si>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</si>
  <si>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</si>
  <si>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</si>
  <si>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</si>
  <si>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</si>
  <si>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</si>
  <si>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</si>
  <si>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</si>
  <si>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</si>
  <si>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</si>
  <si>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</si>
  <si>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</si>
  <si>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</si>
  <si>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</si>
  <si>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</si>
  <si>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</si>
  <si>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</si>
  <si>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</si>
  <si>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</si>
  <si>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</si>
  <si>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</si>
  <si>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</si>
  <si>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</si>
  <si>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</si>
  <si>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</si>
  <si>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</si>
  <si>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</si>
  <si>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</si>
  <si>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</si>
  <si>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</si>
  <si>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</si>
  <si>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</si>
  <si>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</si>
  <si>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</si>
  <si>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</si>
  <si>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</si>
  <si>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</si>
  <si>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</si>
  <si>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</si>
  <si>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</si>
  <si>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</si>
  <si>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</si>
  <si>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</si>
  <si>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</si>
  <si>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</si>
  <si>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</si>
  <si>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</si>
  <si>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</si>
  <si>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</si>
  <si>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</si>
  <si>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</si>
  <si>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</si>
  <si>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</si>
  <si>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</si>
  <si>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</si>
  <si>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</si>
  <si>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</si>
  <si>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</si>
  <si>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</si>
  <si>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</si>
  <si>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</si>
  <si>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</si>
  <si>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</si>
  <si>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</si>
  <si>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</si>
  <si>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</si>
  <si>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</si>
  <si>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</si>
  <si>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</si>
  <si>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</si>
  <si>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</si>
  <si>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</si>
  <si>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</si>
  <si>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</si>
  <si>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</si>
  <si>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</si>
  <si>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</si>
  <si>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</si>
  <si>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</si>
  <si>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</si>
  <si>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</si>
  <si>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</si>
  <si>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</si>
  <si>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</si>
  <si>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</si>
  <si>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</si>
  <si>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</si>
  <si>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</si>
  <si>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</si>
  <si>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</si>
  <si>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</si>
  <si>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</si>
  <si>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</si>
  <si>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</si>
  <si>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</si>
  <si>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</si>
  <si>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</si>
  <si>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</si>
  <si>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</si>
  <si>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</si>
  <si>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</si>
  <si>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</si>
  <si>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</si>
  <si>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</si>
  <si>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</si>
  <si>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</si>
  <si>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</si>
  <si>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</si>
  <si>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</si>
  <si>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</si>
  <si>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</si>
  <si>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</si>
  <si>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</si>
  <si>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</si>
  <si>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</si>
  <si>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</si>
  <si>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</si>
  <si>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</si>
  <si>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</si>
  <si>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</si>
  <si>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</si>
  <si>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</si>
  <si>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</si>
  <si>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</si>
  <si>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</si>
  <si>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</si>
  <si>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</si>
  <si>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</si>
  <si>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</si>
  <si>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</si>
  <si>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</si>
  <si>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</si>
  <si>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</si>
  <si>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</si>
  <si>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</si>
  <si>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</si>
  <si>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</si>
  <si>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</si>
  <si>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</si>
  <si>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</si>
  <si>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</si>
  <si>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</si>
  <si>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</si>
  <si>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</si>
  <si>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</si>
  <si>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</si>
  <si>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</si>
  <si>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</si>
  <si>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</si>
  <si>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</si>
  <si>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</si>
  <si>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</si>
  <si>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</si>
  <si>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</si>
  <si>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</si>
  <si>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</si>
  <si>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</si>
  <si>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</si>
  <si>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</si>
  <si>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</si>
  <si>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</si>
  <si>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</si>
  <si>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</si>
  <si>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</si>
  <si>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</si>
  <si>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</si>
  <si>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</si>
  <si>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</si>
  <si>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</si>
  <si>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</si>
  <si>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</si>
  <si>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</si>
  <si>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</si>
  <si>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</si>
  <si>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</si>
  <si>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</si>
  <si>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</si>
  <si>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</si>
  <si>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</si>
  <si>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</si>
  <si>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</si>
  <si>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</si>
  <si>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</si>
  <si>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</si>
  <si>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</si>
  <si>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</si>
  <si>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</si>
  <si>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</si>
  <si>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</si>
  <si>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</si>
  <si>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</si>
  <si>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</si>
  <si>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</si>
  <si>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</si>
  <si>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</si>
  <si>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</si>
  <si>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</si>
  <si>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</si>
  <si>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</si>
  <si>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</si>
  <si>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</si>
  <si>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</si>
  <si>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</si>
  <si>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</si>
  <si>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</si>
  <si>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</si>
  <si>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</si>
  <si>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</si>
  <si>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</si>
  <si>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</si>
  <si>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</si>
  <si>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</si>
  <si>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</si>
  <si>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</si>
  <si>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</si>
  <si>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</si>
  <si>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</si>
  <si>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</si>
  <si>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</si>
  <si>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</si>
  <si>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</si>
  <si>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</si>
  <si>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</si>
  <si>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</si>
  <si>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</si>
  <si>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</si>
  <si>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</si>
  <si>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</si>
  <si>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</si>
  <si>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</si>
  <si>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</si>
  <si>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</si>
  <si>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</si>
  <si>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</si>
  <si>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</si>
  <si>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</si>
  <si>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</si>
  <si>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</si>
  <si>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</si>
  <si>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</si>
  <si>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</si>
  <si>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</si>
  <si>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</si>
  <si>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</si>
  <si>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</si>
  <si>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</si>
  <si>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</si>
  <si>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</si>
  <si>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</si>
  <si>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</si>
  <si>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</si>
  <si>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</si>
  <si>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</si>
  <si>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</si>
  <si>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</si>
  <si>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</si>
  <si>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</si>
  <si>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</si>
  <si>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</si>
  <si>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</si>
  <si>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</si>
  <si>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</si>
  <si>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</si>
  <si>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</si>
  <si>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</si>
  <si>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</si>
  <si>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</si>
  <si>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</si>
  <si>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</si>
  <si>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</si>
  <si>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</si>
  <si>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</si>
  <si>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</si>
  <si>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</si>
  <si>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</si>
  <si>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</si>
  <si>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</si>
  <si>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</si>
  <si>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</si>
  <si>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</si>
  <si>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</si>
  <si>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</si>
  <si>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</si>
  <si>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</si>
  <si>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</si>
  <si>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</si>
  <si>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</si>
  <si>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</si>
  <si>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</si>
  <si>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</si>
  <si>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</si>
  <si>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</si>
  <si>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</si>
  <si>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</si>
  <si>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</si>
  <si>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</si>
  <si>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</si>
  <si>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</si>
  <si>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</si>
  <si>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</si>
  <si>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</si>
  <si>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</si>
  <si>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</si>
  <si>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</si>
  <si>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</si>
  <si>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</si>
  <si>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</si>
  <si>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</si>
  <si>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</si>
  <si>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</si>
  <si>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</si>
  <si>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</si>
  <si>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</si>
  <si>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</si>
  <si>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</si>
  <si>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</si>
  <si>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</si>
  <si>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</si>
  <si>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</si>
  <si>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</si>
  <si>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</si>
  <si>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</si>
  <si>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</si>
  <si>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</si>
  <si>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</si>
  <si>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</si>
  <si>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</si>
  <si>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</si>
  <si>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</si>
  <si>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</si>
  <si>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</si>
  <si>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</si>
  <si>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</si>
  <si>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</si>
  <si>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</si>
  <si>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</si>
  <si>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</si>
  <si>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</si>
  <si>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</si>
  <si>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</si>
  <si>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</si>
  <si>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</si>
  <si>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</si>
  <si>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</si>
  <si>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</si>
  <si>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</si>
  <si>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</si>
  <si>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</si>
  <si>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</si>
  <si>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</si>
  <si>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</si>
  <si>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</si>
  <si>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</si>
  <si>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</si>
  <si>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</si>
  <si>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</si>
  <si>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</si>
  <si>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</si>
  <si>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</si>
  <si>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</si>
  <si>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</si>
  <si>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</si>
  <si>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</si>
  <si>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</si>
  <si>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</si>
  <si>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</si>
  <si>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</si>
  <si>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</si>
  <si>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</si>
  <si>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</si>
  <si>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</si>
  <si>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</si>
  <si>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</si>
  <si>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</si>
  <si>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</si>
  <si>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</si>
  <si>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</si>
  <si>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</si>
  <si>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</si>
  <si>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</si>
  <si>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</si>
  <si>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</si>
  <si>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</si>
  <si>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</si>
  <si>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</si>
  <si>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</si>
  <si>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</si>
  <si>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</si>
  <si>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</si>
  <si>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</si>
  <si>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</si>
  <si>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</si>
  <si>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</si>
  <si>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</si>
  <si>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</si>
  <si>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</si>
  <si>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</si>
  <si>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</si>
  <si>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</si>
  <si>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</si>
  <si>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</si>
  <si>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</si>
  <si>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</si>
  <si>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</si>
  <si>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</si>
  <si>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</si>
  <si>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</si>
  <si>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</si>
  <si>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</si>
  <si>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</si>
  <si>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</si>
  <si>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</si>
  <si>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</si>
  <si>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</si>
  <si>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</si>
  <si>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</si>
  <si>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</si>
  <si>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</si>
  <si>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</si>
  <si>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</si>
  <si>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</si>
  <si>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</si>
  <si>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</si>
  <si>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</si>
  <si>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</si>
  <si>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</si>
  <si>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</si>
  <si>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</si>
  <si>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</si>
  <si>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</si>
  <si>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</si>
  <si>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</si>
  <si>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</si>
  <si>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</si>
  <si>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</si>
  <si>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</si>
  <si>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</si>
  <si>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</si>
  <si>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</si>
  <si>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</si>
  <si>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</si>
  <si>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</si>
  <si>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</si>
  <si>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</si>
  <si>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</si>
  <si>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</si>
  <si>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</si>
  <si>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</si>
  <si>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</si>
  <si>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</si>
  <si>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</si>
  <si>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</si>
  <si>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</si>
  <si>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</si>
  <si>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</si>
  <si>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</si>
  <si>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</si>
  <si>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</si>
  <si>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</si>
  <si>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</si>
  <si>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</si>
  <si>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</si>
  <si>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</si>
  <si>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</si>
  <si>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</si>
  <si>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</si>
  <si>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</si>
  <si>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</si>
  <si>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</si>
  <si>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</si>
  <si>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</si>
  <si>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</si>
  <si>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</si>
  <si>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</si>
  <si>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</si>
  <si>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</si>
  <si>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</si>
  <si>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</si>
  <si>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</si>
  <si>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</si>
  <si>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</si>
  <si>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</si>
  <si>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</si>
  <si>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</si>
  <si>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</si>
  <si>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</si>
  <si>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</si>
  <si>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</si>
  <si>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</si>
  <si>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</si>
  <si>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</si>
  <si>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</si>
  <si>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</si>
  <si>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</si>
  <si>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</si>
  <si>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</si>
  <si>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</si>
  <si>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</si>
  <si>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</si>
  <si>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</si>
  <si>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</si>
  <si>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</si>
  <si>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</si>
  <si>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</si>
  <si>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</si>
  <si>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</si>
  <si>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</si>
  <si>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</si>
  <si>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</si>
  <si>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</si>
  <si>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</si>
  <si>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</si>
  <si>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</si>
  <si>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</si>
  <si>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</si>
  <si>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</si>
  <si>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</si>
  <si>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</si>
  <si>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</si>
  <si>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</si>
  <si>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</si>
  <si>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</si>
  <si>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</si>
  <si>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</si>
  <si>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</si>
  <si>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</si>
  <si>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</si>
  <si>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</si>
  <si>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</si>
  <si>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</si>
  <si>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</si>
  <si>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</si>
  <si>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</si>
  <si>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</si>
  <si>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</si>
  <si>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</si>
  <si>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</si>
  <si>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</si>
  <si>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</si>
  <si>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</si>
  <si>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</si>
  <si>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</si>
  <si>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</si>
  <si>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</si>
  <si>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</si>
  <si>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</si>
  <si>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</si>
  <si>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</si>
  <si>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</si>
  <si>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</si>
  <si>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</si>
  <si>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</si>
  <si>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</si>
  <si>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</si>
  <si>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</si>
  <si>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</si>
  <si>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</si>
  <si>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</si>
  <si>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</si>
  <si>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</si>
  <si>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</si>
  <si>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</si>
  <si>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</si>
  <si>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</si>
  <si>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</si>
  <si>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</si>
  <si>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</si>
  <si>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</si>
  <si>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</si>
  <si>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</si>
  <si>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</si>
  <si>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</si>
  <si>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</si>
  <si>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</si>
  <si>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</si>
  <si>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</si>
  <si>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</si>
  <si>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</si>
  <si>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</si>
  <si>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</si>
  <si>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</si>
  <si>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</si>
  <si>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</si>
  <si>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</si>
  <si>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</si>
  <si>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</si>
  <si>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</si>
  <si>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</si>
  <si>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</si>
  <si>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</si>
  <si>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</si>
  <si>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</si>
  <si>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</si>
  <si>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</si>
  <si>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</si>
  <si>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</si>
  <si>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</si>
  <si>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</si>
  <si>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</si>
  <si>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</si>
  <si>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</si>
  <si>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</si>
  <si>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</si>
  <si>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</si>
  <si>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</si>
  <si>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</si>
  <si>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</si>
  <si>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</si>
  <si>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</si>
  <si>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</si>
  <si>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</si>
  <si>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</si>
  <si>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</si>
  <si>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</si>
  <si>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</si>
  <si>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</si>
  <si>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</si>
  <si>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</si>
  <si>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</si>
  <si>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</si>
  <si>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</si>
  <si>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</si>
  <si>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</si>
  <si>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</si>
  <si>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</si>
  <si>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</si>
  <si>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</si>
  <si>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</si>
  <si>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</si>
  <si>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</si>
  <si>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</si>
  <si>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</si>
  <si>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</si>
  <si>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</si>
  <si>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</si>
  <si>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</si>
  <si>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</si>
  <si>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</si>
  <si>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</si>
  <si>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</si>
  <si>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</si>
  <si>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</si>
  <si>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</si>
  <si>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</si>
  <si>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</si>
  <si>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</si>
  <si>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</si>
  <si>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</si>
  <si>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</si>
  <si>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</si>
  <si>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</si>
  <si>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</si>
  <si>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</si>
  <si>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</si>
  <si>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</si>
  <si>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</si>
  <si>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</si>
  <si>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</si>
  <si>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</si>
  <si>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</si>
  <si>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</si>
  <si>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</si>
  <si>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</si>
  <si>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</si>
  <si>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</si>
  <si>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</si>
  <si>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</si>
  <si>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</si>
  <si>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</si>
  <si>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</si>
  <si>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</si>
  <si>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</si>
  <si>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</si>
  <si>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</si>
  <si>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</si>
  <si>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</si>
  <si>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</si>
  <si>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</si>
  <si>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</si>
  <si>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</si>
  <si>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</si>
  <si>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</si>
  <si>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</si>
  <si>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</si>
  <si>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</si>
  <si>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</si>
  <si>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</si>
  <si>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</si>
  <si>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</si>
  <si>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</si>
  <si>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</si>
  <si>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</si>
  <si>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</si>
  <si>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</si>
  <si>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</si>
  <si>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</si>
  <si>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</si>
  <si>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</si>
  <si>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</si>
  <si>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</si>
  <si>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</si>
  <si>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</si>
  <si>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</si>
  <si>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</si>
  <si>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</si>
  <si>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</si>
  <si>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</si>
  <si>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</si>
  <si>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</si>
  <si>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</si>
  <si>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</si>
  <si>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</si>
  <si>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</si>
  <si>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</si>
  <si>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</si>
  <si>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</si>
  <si>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</si>
  <si>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</si>
  <si>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</si>
  <si>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</si>
  <si>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</si>
  <si>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</si>
  <si>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</si>
  <si>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</si>
  <si>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</si>
  <si>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</si>
  <si>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</si>
  <si>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</si>
  <si>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</si>
  <si>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</si>
  <si>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</si>
  <si>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</si>
  <si>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</si>
  <si>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</si>
  <si>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</si>
  <si>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</si>
  <si>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</si>
  <si>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</si>
  <si>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</si>
  <si>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</si>
  <si>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</si>
  <si>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</si>
  <si>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</si>
  <si>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</si>
  <si>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</si>
  <si>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</si>
  <si>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</si>
  <si>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</si>
  <si>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</si>
  <si>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</si>
  <si>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</si>
  <si>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</si>
  <si>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</si>
  <si>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</si>
  <si>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</si>
  <si>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</si>
  <si>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</si>
  <si>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</si>
  <si>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</si>
  <si>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</si>
  <si>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</si>
  <si>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</si>
  <si>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</si>
  <si>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</si>
  <si>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</si>
  <si>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</si>
  <si>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</si>
  <si>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</si>
  <si>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</si>
  <si>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</si>
  <si>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</si>
  <si>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</si>
  <si>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</si>
  <si>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</si>
  <si>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</si>
  <si>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</si>
  <si>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</si>
  <si>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</si>
  <si>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</si>
  <si>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</si>
  <si>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</si>
  <si>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</si>
  <si>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</si>
  <si>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</si>
  <si>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</si>
  <si>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</si>
  <si>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</si>
  <si>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</si>
  <si>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</si>
  <si>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</si>
  <si>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</si>
  <si>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</si>
  <si>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</si>
  <si>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</si>
  <si>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</si>
  <si>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</si>
  <si>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</si>
  <si>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</si>
  <si>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</si>
  <si>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</si>
  <si>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</si>
  <si>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</si>
  <si>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</si>
  <si>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</si>
  <si>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</si>
  <si>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</si>
  <si>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</si>
  <si>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</si>
  <si>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</si>
  <si>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</si>
  <si>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</si>
  <si>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</si>
  <si>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</si>
  <si>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</si>
  <si>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</si>
  <si>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</si>
  <si>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</si>
  <si>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</si>
  <si>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</si>
  <si>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</si>
  <si>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</si>
  <si>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</si>
  <si>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</si>
  <si>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</si>
  <si>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</si>
  <si>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</si>
  <si>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</si>
  <si>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</si>
  <si>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</si>
  <si>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</si>
  <si>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</si>
  <si>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</si>
  <si>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</si>
  <si>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</si>
  <si>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</si>
  <si>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</si>
  <si>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</si>
  <si>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</si>
  <si>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</si>
  <si>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</si>
  <si>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</si>
  <si>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</si>
  <si>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</si>
  <si>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</si>
  <si>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</si>
  <si>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</si>
  <si>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</si>
  <si>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</si>
  <si>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</si>
  <si>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</si>
  <si>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</si>
  <si>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</si>
  <si>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</si>
  <si>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</si>
  <si>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</si>
  <si>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</si>
  <si>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</si>
  <si>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</si>
  <si>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</si>
  <si>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</si>
  <si>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</si>
  <si>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</si>
  <si>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</si>
  <si>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</si>
  <si>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</si>
  <si>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</si>
  <si>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</si>
  <si>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</si>
  <si>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</si>
  <si>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</si>
  <si>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</si>
  <si>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</si>
  <si>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</si>
  <si>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</si>
  <si>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</si>
  <si>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</si>
  <si>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</si>
  <si>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</si>
  <si>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</si>
  <si>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</si>
  <si>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</si>
  <si>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</si>
  <si>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</si>
  <si>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</si>
  <si>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</si>
  <si>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</si>
  <si>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</si>
  <si>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</si>
  <si>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</si>
  <si>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</si>
  <si>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</si>
  <si>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</si>
  <si>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</si>
  <si>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</si>
  <si>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</si>
  <si>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</si>
  <si>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</si>
  <si>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</si>
  <si>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</si>
  <si>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</si>
  <si>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</si>
  <si>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</si>
  <si>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</si>
  <si>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</si>
  <si>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</si>
  <si>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</si>
  <si>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</si>
  <si>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</si>
  <si>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</si>
  <si>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</si>
  <si>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</si>
  <si>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</si>
  <si>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</si>
  <si>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</si>
  <si>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</si>
  <si>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</si>
  <si>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</si>
  <si>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</si>
  <si>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</si>
  <si>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</si>
  <si>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</si>
  <si>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</si>
  <si>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</si>
  <si>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</si>
  <si>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</si>
  <si>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</si>
  <si>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</si>
  <si>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</si>
  <si>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</si>
  <si>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</si>
  <si>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</si>
  <si>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</si>
  <si>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</si>
  <si>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</si>
  <si>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</si>
  <si>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</si>
  <si>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</si>
  <si>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</si>
  <si>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</si>
  <si>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</si>
  <si>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</si>
  <si>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</si>
  <si>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</si>
  <si>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</si>
  <si>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</si>
  <si>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</si>
  <si>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</si>
  <si>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</si>
  <si>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</si>
  <si>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</si>
  <si>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</si>
  <si>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</si>
  <si>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</si>
  <si>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</si>
  <si>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</si>
  <si>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</si>
  <si>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</si>
  <si>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</si>
  <si>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</si>
  <si>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</si>
  <si>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</si>
  <si>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</si>
  <si>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</si>
  <si>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</si>
  <si>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</si>
  <si>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</si>
  <si>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</si>
  <si>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</si>
  <si>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</si>
  <si>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</si>
  <si>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</si>
  <si>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</si>
  <si>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</si>
  <si>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</si>
  <si>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</si>
  <si>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</si>
  <si>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</si>
  <si>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</si>
  <si>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</si>
  <si>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</si>
  <si>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</si>
  <si>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</si>
  <si>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</si>
  <si>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</si>
  <si>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</si>
  <si>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</si>
  <si>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</si>
  <si>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</si>
  <si>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</si>
  <si>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</si>
  <si>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</si>
  <si>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</si>
  <si>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</si>
  <si>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</si>
  <si>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</si>
  <si>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</si>
  <si>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</si>
  <si>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</si>
  <si>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</si>
  <si>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</si>
  <si>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</si>
  <si>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</si>
  <si>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</si>
  <si>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</si>
  <si>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</si>
  <si>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</si>
  <si>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</si>
  <si>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</si>
  <si>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</si>
  <si>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</si>
  <si>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</si>
  <si>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</si>
  <si>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</si>
  <si>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</si>
  <si>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</si>
  <si>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</si>
  <si>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</si>
  <si>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</si>
  <si>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</si>
  <si>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</si>
  <si>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</si>
  <si>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</si>
  <si>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</si>
  <si>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</si>
  <si>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</si>
  <si>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</si>
  <si>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</si>
  <si>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</si>
  <si>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</si>
  <si>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</si>
  <si>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</si>
  <si>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</si>
  <si>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</si>
  <si>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</si>
  <si>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</si>
  <si>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</si>
  <si>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</si>
  <si>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</si>
  <si>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</si>
  <si>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</si>
  <si>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</si>
  <si>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</si>
  <si>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</si>
  <si>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</si>
  <si>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</si>
  <si>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</si>
  <si>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</si>
  <si>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</si>
  <si>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</si>
  <si>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</si>
  <si>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</si>
  <si>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</si>
  <si>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</si>
  <si>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</si>
  <si>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</si>
  <si>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</si>
  <si>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</si>
  <si>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</si>
  <si>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</si>
  <si>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</si>
  <si>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</si>
  <si>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</si>
  <si>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</si>
  <si>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</si>
  <si>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</si>
  <si>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</si>
  <si>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</si>
  <si>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</si>
  <si>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</si>
  <si>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</si>
  <si>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</si>
  <si>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</si>
  <si>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</si>
  <si>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</si>
  <si>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</si>
  <si>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</si>
  <si>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</si>
  <si>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</si>
  <si>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</si>
  <si>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</si>
  <si>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</si>
  <si>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</si>
  <si>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</si>
  <si>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</si>
  <si>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</si>
  <si>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</si>
  <si>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</si>
  <si>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</si>
  <si>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</si>
  <si>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</si>
  <si>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</si>
  <si>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</si>
  <si>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</si>
  <si>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</si>
  <si>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</si>
  <si>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</si>
  <si>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</si>
  <si>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</si>
  <si>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</si>
  <si>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</si>
  <si>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</si>
  <si>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</si>
  <si>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</si>
  <si>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</si>
  <si>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</si>
  <si>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</si>
  <si>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</si>
  <si>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</si>
  <si>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</si>
  <si>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</si>
  <si>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</si>
  <si>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</si>
  <si>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</si>
  <si>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</si>
  <si>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</si>
  <si>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</si>
  <si>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</si>
  <si>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</si>
  <si>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</si>
  <si>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</si>
  <si>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</si>
  <si>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</si>
  <si>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</si>
  <si>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</si>
  <si>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</si>
  <si>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</si>
  <si>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</si>
  <si>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</si>
  <si>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</si>
  <si>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</si>
  <si>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</si>
  <si>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</si>
  <si>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</si>
  <si>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</si>
  <si>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</si>
  <si>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</si>
  <si>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</si>
  <si>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</si>
  <si>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</si>
  <si>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</si>
  <si>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</si>
  <si>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</si>
  <si>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</si>
  <si>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</si>
  <si>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</si>
  <si>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</si>
  <si>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</si>
  <si>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</si>
  <si>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</si>
  <si>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</si>
  <si>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</si>
  <si>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</si>
  <si>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</si>
  <si>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</si>
  <si>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</si>
  <si>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</si>
  <si>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</si>
  <si>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</si>
  <si>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</si>
  <si>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</si>
  <si>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</si>
  <si>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</si>
  <si>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</si>
  <si>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</si>
  <si>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</si>
  <si>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</si>
  <si>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</si>
  <si>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</si>
  <si>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</si>
  <si>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</si>
  <si>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</si>
  <si>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</si>
  <si>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</si>
  <si>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</si>
  <si>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</si>
  <si>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</si>
  <si>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</si>
  <si>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</si>
  <si>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</si>
  <si>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</si>
  <si>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</si>
  <si>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</si>
  <si>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</si>
  <si>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</si>
  <si>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</si>
  <si>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</si>
  <si>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</si>
  <si>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</si>
  <si>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</si>
  <si>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</si>
  <si>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</si>
  <si>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</si>
  <si>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</si>
  <si>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</si>
  <si>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</si>
  <si>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</si>
  <si>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</si>
  <si>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</si>
  <si>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</si>
  <si>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</si>
  <si>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</si>
  <si>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</si>
  <si>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</si>
  <si>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</si>
  <si>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</si>
  <si>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</si>
  <si>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</si>
  <si>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</si>
  <si>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</si>
  <si>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</si>
  <si>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</si>
  <si>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</si>
  <si>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</si>
  <si>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</si>
  <si>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</si>
  <si>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</si>
  <si>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</si>
  <si>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</si>
  <si>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</si>
  <si>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</si>
  <si>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</si>
  <si>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</si>
  <si>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</si>
  <si>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</si>
  <si>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</si>
  <si>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</si>
  <si>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</si>
  <si>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</si>
  <si>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</si>
  <si>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</si>
  <si>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</si>
  <si>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</si>
  <si>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</si>
  <si>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</si>
  <si>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</si>
  <si>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</si>
  <si>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</si>
  <si>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</si>
  <si>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</si>
  <si>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</si>
  <si>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</si>
  <si>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</si>
  <si>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</si>
  <si>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</si>
  <si>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</si>
  <si>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</si>
  <si>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</si>
  <si>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</si>
  <si>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</si>
  <si>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</si>
  <si>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</si>
  <si>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</si>
  <si>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</si>
  <si>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</si>
  <si>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</si>
  <si>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</si>
  <si>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</si>
  <si>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</si>
  <si>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</si>
  <si>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</si>
  <si>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</si>
  <si>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</si>
  <si>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</si>
  <si>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</si>
  <si>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</si>
  <si>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</si>
  <si>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</si>
  <si>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</si>
  <si>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</si>
  <si>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</si>
  <si>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</si>
  <si>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</si>
  <si>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</si>
  <si>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</si>
  <si>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</si>
  <si>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</si>
  <si>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</si>
  <si>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</si>
  <si>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</si>
  <si>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</si>
  <si>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</si>
  <si>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</si>
  <si>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</si>
  <si>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</si>
  <si>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</si>
  <si>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</si>
  <si>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</si>
  <si>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</si>
  <si>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</si>
  <si>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</si>
  <si>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</si>
  <si>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</si>
  <si>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</si>
  <si>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</si>
  <si>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</si>
  <si>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</si>
  <si>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</si>
  <si>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</si>
  <si>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</si>
  <si>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</si>
  <si>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</si>
  <si>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</si>
  <si>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</si>
  <si>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</si>
  <si>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</si>
  <si>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</si>
  <si>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</si>
  <si>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</si>
  <si>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</si>
  <si>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</si>
  <si>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</si>
  <si>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</si>
  <si>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</si>
  <si>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</si>
  <si>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</si>
  <si>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</si>
  <si>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</si>
  <si>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</si>
  <si>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</si>
  <si>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</si>
  <si>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</si>
  <si>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</si>
  <si>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</si>
  <si>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</si>
  <si>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</si>
  <si>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</si>
  <si>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</si>
  <si>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</si>
  <si>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</si>
  <si>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</si>
  <si>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</si>
  <si>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</si>
  <si>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</si>
  <si>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</si>
  <si>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</si>
  <si>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</si>
  <si>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</si>
  <si>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</si>
  <si>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</si>
  <si>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</si>
  <si>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</si>
  <si>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</si>
  <si>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</si>
  <si>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</si>
  <si>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</si>
  <si>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</si>
  <si>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</si>
  <si>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</si>
  <si>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</si>
  <si>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</si>
  <si>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</si>
  <si>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</si>
  <si>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</si>
  <si>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</si>
  <si>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</si>
  <si>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</si>
  <si>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</si>
  <si>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</si>
  <si>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</si>
  <si>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</si>
  <si>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</si>
  <si>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</si>
  <si>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</si>
  <si>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</si>
  <si>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</si>
  <si>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</si>
  <si>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</si>
  <si>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</si>
  <si>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</si>
  <si>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</si>
  <si>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</si>
  <si>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</si>
  <si>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</si>
  <si>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</si>
  <si>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</si>
  <si>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</si>
  <si>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</si>
  <si>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</si>
  <si>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</si>
  <si>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</si>
  <si>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</si>
  <si>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</si>
  <si>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</si>
  <si>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</si>
  <si>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</si>
  <si>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</si>
  <si>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</si>
  <si>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</si>
  <si>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</si>
  <si>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</si>
  <si>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</si>
  <si>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</si>
  <si>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</si>
  <si>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</si>
  <si>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</si>
  <si>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</si>
  <si>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</si>
  <si>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</si>
  <si>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</si>
  <si>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</si>
  <si>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</si>
  <si>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</si>
  <si>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</si>
  <si>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</si>
  <si>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</si>
  <si>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</si>
  <si>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</si>
  <si>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</si>
  <si>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</si>
  <si>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</si>
  <si>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</si>
  <si>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</si>
  <si>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</si>
  <si>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</si>
  <si>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</si>
  <si>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</si>
  <si>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</si>
  <si>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</si>
  <si>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</si>
  <si>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</si>
  <si>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</si>
  <si>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</si>
  <si>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</si>
  <si>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</si>
  <si>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</si>
  <si>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</si>
  <si>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</si>
  <si>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</si>
  <si>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</si>
  <si>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</si>
  <si>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</si>
  <si>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</si>
  <si>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</si>
  <si>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</si>
  <si>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</si>
  <si>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</si>
  <si>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</si>
  <si>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</si>
  <si>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</si>
  <si>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</si>
  <si>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</si>
  <si>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</si>
  <si>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</si>
  <si>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</si>
  <si>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</si>
  <si>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</si>
  <si>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</si>
  <si>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</si>
  <si>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</si>
  <si>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</si>
  <si>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</si>
  <si>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</si>
  <si>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</si>
  <si>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</si>
  <si>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</si>
  <si>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</si>
  <si>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</si>
  <si>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</si>
  <si>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</si>
  <si>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</si>
  <si>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</si>
  <si>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</si>
  <si>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</si>
  <si>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</si>
  <si>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</si>
  <si>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</si>
  <si>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</si>
  <si>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</si>
  <si>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</si>
  <si>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</si>
  <si>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</si>
  <si>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</si>
  <si>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</si>
  <si>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</si>
  <si>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</si>
  <si>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</si>
  <si>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</si>
  <si>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</si>
  <si>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</si>
  <si>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</si>
  <si>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</si>
  <si>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</si>
  <si>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</si>
  <si>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</si>
  <si>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</si>
  <si>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</si>
  <si>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</si>
  <si>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</si>
  <si>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</si>
  <si>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</si>
  <si>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</si>
  <si>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</si>
  <si>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</si>
  <si>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</si>
  <si>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</si>
  <si>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</si>
  <si>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</si>
  <si>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</si>
  <si>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</si>
  <si>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</si>
  <si>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</si>
  <si>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</si>
  <si>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</si>
  <si>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</si>
  <si>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</si>
  <si>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</si>
  <si>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</si>
  <si>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</si>
  <si>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</si>
  <si>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</si>
  <si>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</si>
  <si>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</si>
  <si>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</si>
  <si>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</si>
  <si>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</si>
  <si>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</si>
  <si>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</si>
  <si>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</si>
  <si>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</si>
  <si>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</si>
  <si>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</si>
  <si>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</si>
  <si>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</si>
  <si>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</si>
  <si>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</si>
  <si>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</si>
  <si>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</si>
  <si>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</si>
  <si>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</si>
  <si>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</si>
  <si>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</si>
  <si>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</si>
  <si>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</si>
  <si>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</si>
  <si>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</si>
  <si>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</si>
  <si>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</si>
  <si>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</si>
  <si>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</si>
  <si>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</si>
  <si>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</si>
  <si>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</si>
  <si>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</si>
  <si>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</si>
  <si>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</si>
  <si>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</si>
  <si>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</si>
  <si>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</si>
  <si>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</si>
  <si>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</si>
  <si>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</si>
  <si>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</si>
  <si>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</si>
  <si>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</si>
  <si>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</si>
  <si>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</si>
  <si>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</si>
  <si>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</si>
  <si>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</si>
  <si>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</si>
  <si>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</si>
  <si>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</si>
  <si>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</si>
  <si>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</si>
  <si>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</si>
  <si>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</si>
  <si>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</si>
  <si>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</si>
  <si>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</si>
  <si>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</si>
  <si>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</si>
  <si>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</si>
  <si>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</si>
  <si>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</si>
  <si>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</si>
  <si>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</si>
  <si>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</si>
  <si>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</si>
  <si>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</si>
  <si>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</si>
  <si>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</si>
  <si>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</si>
  <si>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</si>
  <si>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</si>
  <si>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</si>
  <si>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</si>
  <si>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</si>
  <si>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</si>
  <si>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</si>
  <si>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</si>
  <si>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</si>
  <si>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</si>
  <si>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</si>
  <si>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</si>
  <si>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</si>
  <si>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</si>
  <si>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</si>
  <si>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</si>
  <si>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</si>
  <si>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</si>
  <si>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</si>
  <si>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</si>
  <si>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</si>
  <si>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</si>
  <si>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</si>
  <si>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</si>
  <si>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</si>
  <si>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</si>
  <si>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</si>
  <si>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</si>
  <si>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</si>
  <si>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</si>
  <si>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</si>
  <si>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</si>
  <si>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</si>
  <si>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</si>
  <si>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</si>
  <si>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</si>
  <si>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</si>
  <si>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</si>
  <si>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</si>
  <si>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</si>
  <si>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</si>
  <si>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</si>
  <si>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</si>
  <si>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</si>
  <si>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</si>
  <si>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</si>
  <si>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</si>
  <si>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</si>
  <si>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</si>
  <si>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</si>
  <si>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</si>
  <si>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</si>
  <si>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</si>
  <si>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</si>
  <si>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</si>
  <si>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</si>
  <si>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</si>
  <si>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</si>
  <si>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</si>
  <si>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</si>
  <si>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</si>
  <si>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</si>
  <si>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</si>
  <si>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</si>
  <si>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</si>
  <si>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</si>
  <si>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</si>
  <si>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</si>
  <si>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</si>
  <si>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</si>
  <si>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</si>
  <si>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</si>
  <si>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</si>
  <si>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</si>
  <si>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</si>
  <si>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</si>
  <si>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</si>
  <si>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</si>
  <si>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</si>
  <si>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</si>
  <si>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</si>
  <si>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</si>
  <si>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</si>
  <si>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</si>
  <si>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</si>
  <si>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</si>
  <si>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</si>
  <si>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</si>
  <si>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</si>
  <si>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</si>
  <si>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</si>
  <si>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</si>
  <si>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</si>
  <si>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</si>
  <si>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</si>
  <si>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</si>
  <si>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</si>
  <si>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</si>
  <si>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</si>
  <si>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</si>
  <si>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</si>
  <si>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</si>
  <si>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</si>
  <si>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</si>
  <si>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</si>
  <si>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</si>
  <si>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</si>
  <si>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</si>
  <si>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</si>
  <si>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</si>
  <si>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</si>
  <si>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</si>
  <si>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</si>
  <si>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</si>
  <si>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</si>
  <si>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</si>
  <si>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</si>
  <si>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</si>
  <si>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</si>
  <si>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</si>
  <si>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</si>
  <si>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</si>
  <si>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</si>
  <si>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</si>
  <si>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</si>
  <si>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</si>
  <si>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</si>
  <si>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</si>
  <si>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</si>
  <si>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</si>
  <si>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</si>
  <si>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</si>
  <si>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</si>
  <si>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</si>
  <si>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</si>
  <si>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</si>
  <si>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</si>
  <si>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</si>
  <si>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</si>
  <si>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</si>
  <si>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</si>
  <si>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</si>
  <si>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</si>
  <si>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</si>
  <si>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</si>
  <si>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</si>
  <si>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</si>
  <si>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</si>
  <si>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</si>
  <si>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</si>
  <si>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</si>
  <si>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</si>
  <si>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</si>
  <si>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</si>
  <si>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</si>
  <si>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</si>
  <si>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</si>
  <si>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</si>
  <si>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</si>
  <si>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</si>
  <si>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</si>
  <si>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</si>
  <si>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</si>
  <si>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</si>
  <si>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</si>
  <si>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</si>
  <si>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</si>
  <si>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</si>
  <si>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</si>
  <si>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</si>
  <si>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</si>
  <si>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</si>
  <si>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</si>
  <si>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</si>
  <si>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</si>
  <si>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</si>
  <si>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</si>
  <si>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</si>
  <si>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</si>
  <si>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</si>
  <si>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</si>
  <si>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</si>
  <si>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</si>
  <si>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</si>
  <si>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</si>
  <si>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</si>
  <si>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</si>
  <si>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</si>
  <si>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</si>
  <si>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</si>
  <si>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</si>
  <si>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</si>
  <si>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</si>
  <si>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</si>
  <si>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</si>
  <si>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</si>
  <si>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</si>
  <si>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</si>
  <si>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</si>
  <si>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</si>
  <si>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</si>
  <si>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</si>
  <si>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</si>
  <si>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</si>
  <si>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</si>
  <si>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</si>
  <si>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</si>
  <si>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</si>
  <si>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</si>
  <si>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</si>
  <si>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</si>
  <si>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</si>
  <si>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</si>
  <si>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</si>
  <si>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</si>
  <si>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</si>
  <si>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</si>
  <si>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</si>
  <si>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</si>
  <si>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</si>
  <si>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</si>
  <si>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</si>
  <si>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</si>
  <si>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</si>
  <si>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</si>
  <si>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</si>
  <si>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</si>
  <si>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</si>
  <si>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</si>
  <si>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</si>
  <si>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</si>
  <si>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</si>
  <si>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</si>
  <si>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</si>
  <si>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</si>
  <si>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</si>
  <si>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</si>
  <si>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</si>
  <si>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</si>
  <si>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</si>
  <si>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</si>
  <si>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</si>
  <si>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</si>
  <si>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</si>
  <si>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</si>
  <si>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</si>
  <si>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</si>
  <si>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</si>
  <si>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</si>
  <si>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</si>
  <si>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</si>
  <si>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</si>
  <si>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</si>
  <si>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</si>
  <si>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</si>
  <si>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</si>
  <si>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</si>
  <si>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</si>
  <si>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</si>
  <si>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</si>
  <si>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</si>
  <si>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</si>
  <si>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</si>
  <si>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</si>
  <si>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</si>
  <si>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</si>
  <si>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</si>
  <si>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</si>
  <si>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</si>
  <si>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</si>
  <si>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</si>
  <si>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</si>
  <si>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</si>
  <si>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</si>
  <si>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</si>
  <si>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</si>
  <si>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</si>
  <si>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</si>
  <si>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</si>
  <si>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</si>
  <si>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</si>
  <si>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</si>
  <si>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</si>
  <si>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</si>
  <si>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</si>
  <si>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</si>
  <si>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</si>
  <si>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</si>
  <si>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</si>
  <si>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</si>
  <si>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</si>
  <si>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</si>
  <si>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</si>
  <si>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</si>
  <si>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</si>
  <si>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</si>
  <si>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</si>
  <si>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</si>
  <si>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</si>
  <si>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</si>
  <si>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</si>
  <si>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</si>
  <si>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</si>
  <si>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</si>
  <si>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</si>
  <si>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</si>
  <si>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</si>
  <si>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</si>
  <si>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</si>
  <si>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</si>
  <si>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</si>
  <si>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</si>
  <si>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</si>
  <si>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</si>
  <si>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</si>
  <si>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</si>
  <si>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</si>
  <si>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</si>
  <si>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</si>
  <si>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</si>
  <si>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</si>
  <si>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</si>
  <si>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</si>
  <si>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</si>
  <si>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</si>
  <si>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</si>
  <si>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</si>
  <si>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</si>
  <si>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</si>
  <si>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</si>
  <si>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</si>
  <si>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</si>
  <si>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</si>
  <si>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</si>
  <si>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</si>
  <si>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</si>
  <si>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</si>
  <si>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</si>
  <si>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</si>
  <si>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</si>
  <si>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</si>
  <si>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</si>
  <si>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</si>
  <si>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</si>
  <si>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</si>
  <si>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</si>
  <si>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</si>
  <si>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</si>
  <si>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</si>
  <si>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</si>
  <si>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</si>
  <si>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</si>
  <si>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</si>
  <si>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</si>
  <si>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</si>
  <si>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</si>
  <si>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</si>
  <si>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</si>
  <si>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</si>
  <si>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</si>
  <si>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</si>
  <si>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</si>
  <si>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</si>
  <si>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</si>
  <si>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</si>
  <si>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</si>
  <si>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</si>
  <si>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</si>
  <si>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</si>
  <si>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</si>
  <si>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</si>
  <si>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</si>
  <si>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</si>
  <si>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</si>
  <si>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</si>
  <si>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</si>
  <si>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</si>
  <si>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</si>
  <si>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</si>
  <si>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</si>
  <si>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</si>
  <si>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</si>
  <si>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</si>
  <si>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</si>
  <si>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</si>
  <si>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</si>
  <si>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</si>
  <si>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</si>
  <si>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</si>
  <si>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</si>
  <si>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</si>
  <si>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</si>
  <si>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</si>
  <si>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</si>
  <si>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</si>
  <si>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</si>
  <si>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</si>
  <si>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</si>
  <si>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</si>
  <si>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</si>
  <si>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</si>
  <si>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</si>
  <si>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</si>
  <si>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</si>
  <si>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</si>
  <si>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</si>
  <si>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</si>
  <si>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</si>
  <si>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</si>
  <si>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</si>
  <si>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</si>
  <si>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</si>
  <si>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</si>
  <si>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</si>
  <si>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</si>
  <si>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</si>
  <si>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</si>
  <si>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</si>
  <si>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</si>
  <si>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</si>
  <si>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</si>
  <si>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</si>
  <si>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</si>
  <si>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</si>
  <si>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</si>
  <si>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</si>
  <si>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</si>
  <si>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</si>
  <si>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</si>
  <si>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</si>
  <si>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</si>
  <si>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</si>
  <si>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</si>
  <si>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</si>
  <si>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</si>
  <si>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</si>
  <si>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</si>
  <si>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</si>
  <si>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</si>
  <si>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</si>
  <si>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</si>
  <si>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</si>
  <si>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</si>
  <si>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</si>
  <si>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</si>
  <si>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</si>
  <si>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</si>
  <si>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</si>
  <si>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</si>
  <si>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</si>
  <si>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</si>
  <si>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</si>
  <si>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</si>
  <si>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</si>
  <si>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</si>
  <si>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</si>
  <si>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</si>
  <si>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</si>
  <si>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</si>
  <si>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</si>
  <si>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</si>
  <si>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</si>
  <si>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</si>
  <si>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</si>
  <si>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</si>
  <si>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</si>
  <si>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</si>
  <si>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</si>
  <si>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</si>
  <si>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</si>
  <si>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</si>
  <si>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</si>
  <si>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</si>
  <si>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</si>
  <si>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</si>
  <si>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</si>
  <si>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</si>
  <si>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</si>
  <si>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</si>
  <si>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</si>
  <si>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</si>
  <si>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</si>
  <si>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</si>
  <si>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</si>
  <si>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</si>
  <si>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</si>
  <si>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</si>
  <si>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</si>
  <si>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</si>
  <si>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</si>
  <si>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</si>
  <si>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</si>
  <si>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</si>
  <si>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</si>
  <si>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</si>
  <si>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</si>
  <si>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</si>
  <si>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</si>
  <si>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</si>
  <si>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</si>
  <si>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</si>
  <si>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</si>
  <si>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</si>
  <si>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</si>
  <si>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</si>
  <si>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</si>
  <si>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</si>
  <si>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</si>
  <si>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</si>
  <si>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</si>
  <si>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</si>
  <si>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</si>
  <si>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</si>
  <si>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</si>
  <si>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</si>
  <si>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</si>
  <si>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</si>
  <si>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</si>
  <si>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</si>
  <si>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</si>
  <si>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</si>
  <si>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</si>
  <si>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</si>
  <si>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</si>
  <si>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</si>
  <si>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</si>
  <si>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</si>
  <si>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</si>
  <si>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</si>
  <si>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</si>
  <si>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</si>
  <si>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</si>
  <si>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</si>
  <si>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</si>
  <si>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</si>
  <si>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</si>
  <si>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</si>
  <si>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</si>
  <si>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</si>
  <si>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</si>
  <si>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</si>
  <si>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</si>
  <si>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</si>
  <si>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</si>
  <si>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</si>
  <si>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</si>
  <si>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</si>
  <si>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</si>
  <si>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</si>
  <si>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</si>
  <si>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</si>
  <si>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</si>
  <si>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</si>
  <si>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</si>
  <si>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</si>
  <si>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</si>
  <si>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</si>
  <si>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</si>
  <si>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</si>
  <si>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</si>
  <si>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</si>
  <si>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</si>
  <si>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</si>
  <si>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</si>
  <si>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</si>
  <si>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</si>
  <si>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</si>
  <si>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</si>
  <si>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</si>
  <si>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</si>
  <si>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</si>
  <si>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</si>
  <si>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</si>
  <si>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</si>
  <si>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</si>
  <si>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</si>
  <si>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</si>
  <si>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</si>
  <si>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</si>
  <si>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</si>
  <si>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</si>
  <si>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</si>
  <si>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</si>
  <si>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</si>
  <si>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</si>
  <si>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</si>
  <si>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</si>
  <si>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</si>
  <si>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</si>
  <si>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</si>
  <si>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</si>
  <si>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</si>
  <si>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</si>
  <si>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</si>
  <si>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</si>
  <si>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</si>
  <si>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</si>
  <si>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</si>
  <si>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</si>
  <si>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</si>
  <si>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</si>
  <si>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</si>
  <si>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</si>
  <si>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</si>
  <si>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</si>
  <si>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</si>
  <si>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</si>
  <si>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</si>
  <si>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</si>
  <si>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</si>
  <si>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</si>
  <si>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</si>
  <si>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</si>
  <si>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</si>
  <si>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</si>
  <si>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</si>
  <si>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</si>
  <si>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</si>
  <si>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</si>
  <si>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</si>
  <si>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</si>
  <si>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</si>
  <si>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</si>
  <si>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</si>
  <si>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</si>
  <si>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</si>
  <si>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</si>
  <si>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</si>
  <si>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</si>
  <si>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</si>
  <si>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</si>
  <si>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</si>
  <si>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</si>
  <si>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</si>
  <si>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</si>
  <si>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</si>
  <si>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</si>
  <si>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</si>
  <si>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</si>
  <si>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</si>
  <si>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</si>
  <si>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</si>
  <si>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</si>
  <si>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</si>
  <si>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</si>
  <si>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</si>
  <si>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</si>
  <si>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</si>
  <si>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</si>
  <si>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</si>
  <si>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</si>
  <si>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</si>
  <si>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</si>
  <si>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</si>
  <si>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</si>
  <si>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</si>
  <si>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</si>
  <si>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</si>
  <si>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</si>
  <si>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</si>
  <si>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</si>
  <si>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</si>
  <si>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</si>
  <si>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</si>
  <si>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</si>
  <si>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</si>
  <si>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</si>
  <si>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</si>
  <si>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</si>
  <si>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</si>
  <si>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</si>
  <si>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</si>
  <si>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</si>
  <si>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</si>
  <si>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</si>
  <si>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</si>
  <si>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</si>
  <si>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</si>
  <si>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</si>
  <si>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</si>
  <si>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</si>
  <si>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</si>
  <si>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</si>
  <si>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</si>
  <si>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</si>
  <si>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</si>
  <si>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</si>
  <si>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</si>
  <si>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</si>
  <si>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</si>
  <si>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</si>
  <si>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</si>
  <si>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</si>
  <si>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</si>
  <si>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</si>
  <si>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</si>
  <si>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</si>
  <si>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</si>
  <si>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</si>
  <si>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</si>
  <si>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</si>
  <si>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</si>
  <si>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</si>
  <si>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</si>
  <si>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</si>
  <si>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</si>
  <si>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</si>
  <si>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</si>
  <si>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</si>
  <si>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</si>
  <si>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</si>
  <si>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</si>
  <si>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</si>
  <si>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</si>
  <si>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</si>
  <si>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</si>
  <si>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</si>
  <si>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</si>
  <si>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</si>
  <si>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</si>
  <si>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</si>
  <si>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</si>
  <si>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</si>
  <si>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</si>
  <si>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</si>
  <si>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</si>
  <si>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</si>
  <si>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</si>
  <si>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</si>
  <si>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</si>
  <si>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</si>
  <si>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</si>
  <si>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</si>
  <si>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</si>
  <si>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</si>
  <si>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</si>
  <si>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</si>
  <si>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</si>
  <si>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</si>
  <si>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</si>
  <si>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</si>
  <si>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</si>
  <si>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</si>
  <si>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</si>
  <si>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</si>
  <si>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</si>
  <si>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</si>
  <si>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</si>
  <si>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</si>
  <si>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</si>
  <si>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</si>
  <si>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</si>
  <si>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</si>
  <si>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</si>
  <si>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</si>
  <si>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</si>
  <si>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</si>
  <si>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</si>
  <si>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</si>
  <si>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</si>
  <si>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</si>
  <si>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</si>
  <si>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</si>
  <si>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</si>
  <si>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</si>
  <si>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</si>
  <si>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</si>
  <si>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</si>
  <si>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</si>
  <si>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</si>
  <si>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</si>
  <si>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</si>
  <si>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</si>
  <si>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</si>
  <si>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</si>
  <si>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</si>
  <si>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</si>
  <si>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</si>
  <si>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</si>
  <si>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</si>
  <si>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</si>
  <si>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</si>
  <si>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</si>
  <si>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</si>
  <si>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</si>
  <si>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</si>
  <si>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</si>
  <si>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</si>
  <si>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</si>
  <si>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</si>
  <si>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</si>
  <si>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</si>
  <si>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</si>
  <si>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</si>
  <si>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</si>
  <si>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</si>
  <si>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</si>
  <si>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</si>
  <si>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</si>
  <si>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</si>
  <si>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</si>
  <si>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</si>
  <si>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</si>
  <si>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</si>
  <si>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</si>
  <si>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</si>
  <si>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</si>
  <si>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</si>
  <si>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</si>
  <si>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</si>
  <si>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</si>
  <si>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</si>
  <si>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</si>
  <si>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</si>
  <si>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</si>
  <si>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</si>
  <si>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</si>
  <si>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</si>
  <si>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</si>
  <si>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</si>
  <si>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</si>
  <si>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</si>
  <si>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</si>
  <si>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</si>
  <si>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</si>
  <si>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</si>
  <si>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</si>
  <si>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</si>
  <si>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</si>
  <si>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</si>
  <si>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</si>
  <si>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</si>
  <si>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</si>
  <si>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</si>
  <si>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</si>
  <si>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</si>
  <si>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</si>
  <si>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</si>
  <si>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</si>
  <si>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</si>
  <si>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</si>
  <si>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</si>
  <si>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</si>
  <si>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</si>
  <si>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</si>
  <si>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</si>
  <si>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</si>
  <si>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</si>
  <si>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</si>
  <si>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</si>
  <si>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</si>
  <si>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</si>
  <si>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</si>
  <si>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</si>
  <si>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</si>
  <si>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</si>
  <si>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</si>
  <si>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</si>
  <si>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</si>
  <si>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</si>
  <si>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</si>
  <si>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</si>
  <si>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</si>
  <si>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</si>
  <si>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</si>
  <si>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</si>
  <si>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</si>
  <si>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</si>
  <si>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</si>
  <si>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</si>
  <si>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</si>
  <si>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</si>
  <si>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</si>
  <si>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</si>
  <si>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</si>
  <si>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</si>
  <si>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</si>
  <si>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</si>
  <si>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</si>
  <si>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</si>
  <si>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</si>
  <si>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</si>
  <si>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</si>
  <si>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</si>
  <si>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</si>
  <si>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</si>
  <si>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</si>
  <si>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</si>
  <si>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</si>
  <si>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</si>
  <si>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</si>
  <si>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</si>
  <si>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</si>
  <si>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</si>
  <si>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</si>
  <si>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</si>
  <si>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</si>
  <si>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</si>
  <si>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</si>
  <si>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</si>
  <si>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</si>
  <si>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</si>
  <si>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</si>
  <si>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</si>
  <si>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</si>
  <si>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</si>
  <si>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</si>
  <si>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</si>
  <si>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</si>
  <si>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</si>
  <si>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</si>
  <si>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</si>
  <si>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</si>
  <si>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</si>
  <si>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</si>
  <si>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</si>
  <si>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</si>
  <si>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</si>
  <si>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</si>
  <si>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</si>
  <si>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</si>
  <si>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</si>
  <si>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</si>
  <si>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</si>
  <si>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</si>
  <si>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</si>
  <si>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</si>
  <si>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</si>
  <si>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</si>
  <si>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</si>
  <si>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</si>
  <si>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</si>
  <si>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</si>
  <si>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</si>
  <si>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</si>
  <si>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</si>
  <si>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</si>
  <si>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</si>
  <si>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</si>
  <si>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</si>
  <si>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</si>
  <si>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</si>
  <si>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</si>
  <si>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</si>
  <si>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</si>
  <si>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</si>
  <si>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</si>
  <si>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</si>
  <si>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</si>
  <si>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</si>
  <si>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</si>
  <si>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</si>
  <si>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</si>
  <si>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</si>
  <si>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</si>
  <si>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</si>
  <si>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</si>
  <si>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</si>
  <si>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</si>
  <si>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</si>
  <si>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</si>
  <si>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</si>
  <si>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</si>
  <si>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</si>
  <si>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</si>
  <si>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</si>
  <si>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</si>
  <si>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</si>
  <si>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</si>
  <si>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</si>
  <si>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</si>
  <si>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</si>
  <si>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</si>
  <si>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</si>
  <si>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</si>
  <si>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</si>
  <si>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</si>
  <si>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</si>
  <si>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</si>
  <si>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</si>
  <si>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</si>
  <si>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</si>
  <si>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</si>
  <si>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</si>
  <si>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</si>
  <si>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</si>
  <si>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</si>
  <si>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</si>
  <si>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</si>
  <si>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</si>
  <si>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</si>
  <si>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</si>
  <si>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</si>
  <si>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</si>
  <si>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</si>
  <si>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</si>
  <si>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</si>
  <si>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</si>
  <si>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</si>
  <si>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</si>
  <si>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</si>
  <si>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</si>
  <si>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</si>
  <si>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</si>
  <si>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</si>
  <si>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</si>
  <si>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</si>
  <si>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</si>
  <si>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</si>
  <si>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</si>
  <si>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</si>
  <si>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</si>
  <si>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</si>
  <si>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</si>
  <si>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</si>
  <si>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</si>
  <si>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</si>
  <si>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</si>
  <si>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</si>
  <si>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</si>
  <si>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</si>
  <si>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</si>
  <si>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</si>
  <si>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</si>
  <si>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</si>
  <si>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</si>
  <si>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</si>
  <si>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</si>
  <si>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</si>
  <si>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</si>
  <si>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</si>
  <si>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</si>
  <si>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</si>
  <si>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</si>
  <si>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</si>
  <si>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</si>
  <si>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</si>
  <si>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</si>
  <si>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</si>
  <si>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</si>
  <si>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</si>
  <si>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</si>
  <si>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</si>
  <si>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</si>
  <si>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</si>
  <si>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</si>
  <si>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</si>
  <si>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</si>
  <si>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</si>
  <si>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</si>
  <si>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</si>
  <si>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</si>
  <si>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</si>
  <si>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</si>
  <si>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</si>
  <si>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</si>
  <si>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</si>
  <si>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</si>
  <si>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</si>
  <si>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</si>
  <si>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</si>
  <si>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</si>
  <si>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</si>
  <si>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</si>
  <si>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</si>
  <si>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</si>
  <si>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</si>
  <si>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</si>
  <si>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</si>
  <si>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</si>
  <si>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</si>
  <si>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</si>
  <si>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</si>
  <si>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</si>
  <si>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</si>
  <si>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</si>
  <si>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</si>
  <si>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</si>
  <si>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</si>
  <si>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</si>
  <si>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</si>
  <si>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</si>
  <si>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</si>
  <si>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</si>
  <si>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</si>
  <si>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</si>
  <si>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</si>
  <si>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</si>
  <si>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</si>
  <si>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</si>
  <si>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</si>
  <si>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</si>
  <si>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</si>
  <si>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</si>
  <si>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</si>
  <si>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</si>
  <si>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</si>
  <si>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</si>
  <si>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</si>
  <si>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</si>
  <si>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</si>
  <si>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</si>
  <si>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</si>
  <si>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</si>
  <si>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</si>
  <si>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</si>
  <si>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</si>
  <si>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</si>
  <si>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</si>
  <si>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</si>
  <si>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</si>
  <si>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</si>
  <si>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</si>
  <si>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</si>
  <si>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</si>
  <si>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</si>
  <si>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</si>
  <si>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</si>
  <si>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</si>
  <si>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</si>
  <si>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</si>
  <si>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</si>
  <si>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</si>
  <si>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</si>
  <si>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</si>
  <si>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</si>
  <si>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</si>
  <si>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</si>
  <si>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</si>
  <si>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</si>
  <si>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</si>
  <si>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</si>
  <si>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</si>
  <si>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</si>
  <si>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</si>
  <si>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</si>
  <si>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</si>
  <si>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</si>
  <si>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</si>
  <si>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</si>
  <si>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</si>
  <si>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</si>
  <si>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</si>
  <si>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</si>
  <si>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</si>
  <si>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</si>
  <si>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</si>
  <si>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</si>
  <si>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</si>
  <si>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</si>
  <si>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</si>
  <si>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</si>
  <si>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</si>
  <si>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</si>
  <si>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</si>
  <si>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</si>
  <si>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</si>
  <si>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</si>
  <si>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</si>
  <si>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</si>
  <si>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</si>
  <si>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</si>
  <si>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</si>
  <si>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</si>
  <si>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</si>
  <si>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</si>
  <si>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</si>
  <si>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</si>
  <si>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</si>
  <si>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</si>
  <si>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</si>
  <si>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</si>
  <si>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</si>
  <si>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</si>
  <si>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</si>
  <si>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</si>
  <si>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</si>
  <si>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</si>
  <si>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</si>
  <si>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</si>
  <si>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</si>
  <si>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</si>
  <si>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</si>
  <si>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</si>
  <si>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</si>
  <si>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</si>
  <si>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</si>
  <si>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</si>
  <si>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</si>
  <si>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</si>
  <si>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</si>
  <si>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</si>
  <si>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</si>
  <si>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</si>
  <si>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</si>
  <si>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</si>
  <si>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</si>
  <si>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</si>
  <si>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</si>
  <si>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</si>
  <si>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</si>
  <si>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</si>
  <si>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</si>
  <si>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</si>
  <si>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</si>
  <si>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</si>
  <si>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</si>
  <si>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</si>
  <si>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</si>
  <si>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</si>
  <si>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</si>
  <si>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</si>
  <si>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</si>
  <si>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</si>
  <si>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</si>
  <si>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</si>
  <si>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</si>
  <si>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</si>
  <si>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</si>
  <si>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</si>
  <si>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</si>
  <si>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</si>
  <si>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</si>
  <si>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</si>
  <si>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</si>
  <si>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</si>
  <si>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</si>
  <si>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</si>
  <si>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</si>
  <si>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</si>
  <si>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</si>
  <si>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</si>
  <si>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</si>
  <si>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</si>
  <si>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</si>
  <si>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</si>
  <si>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</si>
  <si>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</si>
  <si>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</si>
  <si>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</si>
  <si>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</si>
  <si>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</si>
  <si>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</si>
  <si>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</si>
  <si>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</si>
  <si>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</si>
  <si>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</si>
  <si>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</si>
  <si>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</si>
  <si>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</si>
  <si>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</si>
  <si>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</si>
  <si>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</si>
  <si>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</si>
  <si>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</si>
  <si>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</si>
  <si>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</si>
  <si>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</si>
  <si>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</si>
  <si>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</si>
  <si>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</si>
  <si>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</si>
  <si>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</si>
  <si>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</si>
  <si>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</si>
  <si>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</si>
  <si>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</si>
  <si>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</si>
  <si>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</si>
  <si>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</si>
  <si>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</si>
  <si>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</si>
  <si>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</si>
  <si>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</si>
  <si>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</si>
  <si>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</si>
  <si>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</si>
  <si>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</si>
  <si>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</si>
  <si>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</si>
  <si>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</si>
  <si>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</si>
  <si>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</si>
  <si>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</si>
  <si>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</si>
  <si>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</si>
  <si>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</si>
  <si>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</si>
  <si>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</si>
  <si>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</si>
  <si>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</si>
  <si>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</si>
  <si>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</si>
  <si>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</si>
  <si>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</si>
  <si>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</si>
  <si>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</si>
  <si>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</si>
  <si>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</si>
  <si>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</si>
  <si>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</si>
  <si>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</si>
  <si>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</si>
  <si>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</si>
  <si>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</si>
  <si>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</si>
  <si>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</si>
  <si>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</si>
  <si>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</si>
  <si>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</si>
  <si>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</si>
  <si>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</si>
  <si>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</si>
  <si>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</si>
  <si>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</si>
  <si>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</si>
  <si>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</si>
  <si>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</si>
  <si>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</si>
  <si>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</si>
  <si>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</si>
  <si>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</si>
  <si>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</si>
  <si>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</si>
  <si>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</si>
  <si>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</si>
  <si>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</si>
  <si>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</si>
  <si>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</si>
  <si>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</si>
  <si>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</si>
  <si>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</si>
  <si>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</si>
  <si>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</si>
  <si>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</si>
  <si>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</si>
  <si>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</si>
  <si>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</si>
  <si>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</si>
  <si>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</si>
  <si>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</si>
  <si>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</si>
  <si>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</si>
  <si>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</si>
  <si>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</si>
  <si>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</si>
  <si>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</si>
  <si>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</si>
  <si>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</si>
  <si>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</si>
  <si>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</si>
  <si>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</si>
  <si>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</si>
  <si>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</si>
  <si>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</si>
  <si>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</si>
  <si>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</si>
  <si>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</si>
  <si>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</si>
  <si>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</si>
  <si>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</si>
  <si>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</si>
  <si>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</si>
  <si>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</si>
  <si>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</si>
  <si>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</si>
  <si>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</si>
  <si>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</si>
  <si>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</si>
  <si>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</si>
  <si>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</si>
  <si>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</si>
  <si>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</si>
  <si>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</si>
  <si>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</si>
  <si>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</si>
  <si>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</si>
  <si>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</si>
  <si>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</si>
  <si>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</si>
  <si>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</si>
  <si>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</si>
  <si>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</si>
  <si>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</si>
  <si>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</si>
  <si>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</si>
  <si>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</si>
  <si>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</si>
  <si>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</si>
  <si>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</si>
  <si>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</si>
  <si>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</si>
  <si>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</si>
  <si>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</si>
  <si>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</si>
  <si>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</si>
  <si>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</si>
  <si>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</si>
  <si>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</si>
  <si>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</si>
  <si>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</si>
  <si>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</si>
  <si>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</si>
  <si>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</si>
  <si>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</si>
  <si>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</si>
  <si>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</si>
  <si>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</si>
  <si>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</si>
  <si>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</si>
  <si>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</si>
  <si>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</si>
  <si>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</si>
  <si>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</si>
  <si>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</si>
  <si>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</si>
  <si>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</si>
  <si>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</si>
  <si>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</si>
  <si>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</si>
  <si>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</si>
  <si>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</si>
  <si>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</si>
  <si>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</si>
  <si>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</si>
  <si>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</si>
  <si>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</si>
  <si>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</si>
  <si>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</si>
  <si>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</si>
  <si>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</si>
  <si>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</si>
  <si>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</si>
  <si>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</si>
  <si>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</si>
  <si>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</si>
  <si>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</si>
  <si>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</si>
  <si>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</si>
  <si>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</si>
  <si>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</si>
  <si>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</si>
  <si>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</si>
  <si>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</si>
  <si>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</si>
  <si>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</si>
  <si>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</si>
  <si>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</si>
  <si>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</si>
  <si>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</si>
  <si>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</si>
  <si>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</si>
  <si>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</si>
  <si>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</si>
  <si>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</si>
  <si>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</si>
  <si>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</si>
  <si>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</si>
  <si>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</si>
  <si>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</si>
  <si>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</si>
  <si>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</si>
  <si>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</si>
  <si>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</si>
  <si>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</si>
  <si>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</si>
  <si>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</si>
  <si>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</si>
  <si>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</si>
  <si>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</si>
  <si>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</si>
  <si>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</si>
  <si>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</si>
  <si>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</si>
  <si>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</si>
  <si>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</si>
  <si>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</si>
  <si>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</si>
  <si>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</si>
  <si>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</si>
  <si>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</si>
  <si>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</si>
  <si>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</si>
  <si>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</si>
  <si>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</si>
  <si>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</si>
  <si>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</si>
  <si>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</si>
  <si>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</si>
  <si>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</si>
  <si>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</si>
  <si>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</si>
  <si>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</si>
  <si>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</si>
  <si>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</si>
  <si>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</si>
  <si>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</si>
  <si>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</si>
  <si>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</si>
  <si>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</si>
  <si>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</si>
  <si>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</si>
  <si>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</si>
  <si>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</si>
  <si>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</si>
  <si>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</si>
  <si>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</si>
  <si>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</si>
  <si>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</si>
  <si>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</si>
  <si>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</si>
  <si>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</si>
  <si>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</si>
  <si>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</si>
  <si>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</si>
  <si>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</si>
  <si>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</si>
  <si>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</si>
  <si>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</si>
  <si>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</si>
  <si>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</si>
  <si>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</si>
  <si>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</si>
  <si>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</si>
  <si>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</si>
  <si>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</si>
  <si>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</si>
  <si>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</si>
  <si>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</si>
  <si>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</si>
  <si>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</si>
  <si>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</si>
  <si>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</si>
  <si>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</si>
  <si>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</si>
  <si>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</si>
  <si>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</si>
  <si>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</si>
  <si>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</si>
  <si>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</si>
  <si>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</si>
  <si>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</si>
  <si>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</si>
  <si>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</si>
  <si>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</si>
  <si>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</si>
  <si>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</si>
  <si>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</si>
  <si>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</si>
  <si>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</si>
  <si>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</si>
  <si>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</si>
  <si>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</si>
  <si>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</si>
  <si>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</si>
  <si>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</si>
  <si>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</si>
  <si>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</si>
  <si>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</si>
  <si>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</si>
  <si>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</si>
  <si>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</si>
  <si>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</si>
  <si>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</si>
  <si>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</si>
  <si>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</si>
  <si>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</si>
  <si>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</si>
  <si>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</si>
  <si>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</si>
  <si>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</si>
  <si>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</si>
  <si>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</si>
  <si>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</si>
  <si>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</si>
  <si>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</si>
  <si>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</si>
  <si>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</si>
  <si>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</si>
  <si>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</si>
  <si>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</si>
  <si>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</si>
  <si>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</si>
  <si>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</si>
  <si>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</si>
  <si>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</si>
  <si>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</si>
  <si>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</si>
  <si>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</si>
  <si>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</si>
  <si>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</si>
  <si>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</si>
  <si>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</si>
  <si>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</si>
  <si>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</si>
  <si>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</si>
  <si>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</si>
  <si>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</si>
  <si>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</si>
  <si>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</si>
  <si>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</si>
  <si>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</si>
  <si>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</si>
  <si>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</si>
  <si>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</si>
  <si>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</si>
  <si>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</si>
  <si>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</si>
  <si>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</si>
  <si>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</si>
  <si>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</si>
  <si>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</si>
  <si>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</si>
  <si>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</si>
  <si>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</si>
  <si>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</si>
  <si>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</si>
  <si>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</si>
  <si>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</si>
  <si>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</si>
  <si>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</si>
  <si>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</si>
  <si>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</si>
  <si>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</si>
  <si>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</si>
  <si>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</si>
  <si>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</si>
  <si>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</si>
  <si>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</si>
  <si>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</si>
  <si>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</si>
  <si>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</si>
  <si>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</si>
  <si>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</si>
  <si>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</si>
  <si>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</si>
  <si>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</si>
  <si>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</si>
  <si>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</si>
  <si>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</si>
  <si>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</si>
  <si>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</si>
  <si>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</si>
  <si>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</si>
  <si>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</si>
  <si>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</si>
  <si>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</si>
  <si>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</si>
  <si>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</si>
  <si>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</si>
  <si>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</si>
  <si>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</si>
  <si>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</si>
  <si>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</si>
  <si>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</si>
  <si>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</si>
  <si>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</si>
  <si>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</si>
  <si>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</si>
  <si>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</si>
  <si>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</si>
  <si>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</si>
  <si>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</si>
  <si>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</si>
  <si>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</si>
  <si>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</si>
  <si>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</si>
  <si>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</si>
  <si>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</si>
  <si>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</si>
  <si>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</si>
  <si>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</si>
  <si>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</si>
  <si>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</si>
  <si>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</si>
  <si>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</si>
  <si>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</si>
  <si>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</si>
  <si>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</si>
  <si>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</si>
  <si>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</si>
  <si>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</si>
  <si>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</si>
  <si>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</si>
  <si>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</si>
  <si>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</si>
  <si>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</si>
  <si>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</si>
  <si>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</si>
  <si>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</si>
  <si>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</si>
  <si>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</si>
  <si>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</si>
  <si>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</si>
  <si>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</si>
  <si>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</si>
  <si>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</si>
  <si>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</si>
  <si>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</si>
  <si>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</si>
  <si>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</si>
  <si>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</si>
  <si>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</si>
  <si>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</si>
  <si>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</si>
  <si>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</si>
  <si>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</si>
  <si>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</si>
  <si>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</si>
  <si>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</si>
  <si>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</si>
  <si>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</si>
  <si>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</si>
  <si>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</si>
  <si>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</si>
  <si>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</si>
  <si>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</si>
  <si>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</si>
  <si>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</si>
  <si>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</si>
  <si>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</si>
  <si>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</si>
  <si>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</si>
  <si>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</si>
  <si>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</si>
  <si>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</si>
  <si>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</si>
  <si>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</si>
  <si>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</si>
  <si>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</si>
  <si>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</si>
  <si>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</si>
  <si>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</si>
  <si>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</si>
  <si>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</si>
  <si>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</si>
  <si>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</si>
  <si>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</si>
  <si>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</si>
  <si>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</si>
  <si>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</si>
  <si>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</si>
  <si>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</si>
  <si>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</si>
  <si>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</si>
  <si>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</si>
  <si>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</si>
  <si>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</si>
  <si>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</si>
  <si>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</si>
  <si>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</si>
  <si>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</si>
  <si>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</si>
  <si>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</si>
  <si>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</si>
  <si>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</si>
  <si>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</si>
  <si>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</si>
  <si>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</si>
  <si>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</si>
  <si>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</si>
  <si>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</si>
  <si>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</si>
  <si>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</si>
  <si>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</si>
  <si>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</si>
  <si>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</si>
  <si>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</si>
  <si>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</si>
  <si>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</si>
  <si>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</si>
  <si>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</si>
  <si>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</si>
  <si>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</si>
  <si>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</si>
  <si>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</si>
  <si>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</si>
  <si>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</si>
  <si>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</si>
  <si>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</si>
  <si>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</si>
  <si>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</si>
  <si>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</si>
  <si>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</si>
  <si>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</si>
  <si>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</si>
  <si>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</si>
  <si>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</si>
  <si>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</si>
  <si>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</si>
  <si>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</si>
  <si>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</si>
  <si>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</si>
  <si>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</si>
  <si>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</si>
  <si>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</si>
  <si>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</si>
  <si>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</si>
  <si>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</si>
  <si>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</si>
  <si>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</si>
  <si>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</si>
  <si>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</si>
  <si>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</si>
  <si>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</si>
  <si>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</si>
  <si>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</si>
  <si>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</si>
  <si>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</si>
  <si>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</si>
  <si>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</si>
  <si>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</si>
  <si>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</si>
  <si>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</si>
  <si>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</si>
  <si>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</si>
  <si>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</si>
  <si>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</si>
  <si>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</si>
  <si>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</si>
  <si>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</si>
  <si>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</si>
  <si>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</si>
  <si>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</si>
  <si>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</si>
  <si>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</si>
  <si>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</si>
  <si>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</si>
  <si>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</si>
  <si>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</si>
  <si>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</si>
  <si>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</si>
  <si>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</si>
  <si>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</si>
  <si>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</si>
  <si>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</si>
  <si>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</si>
  <si>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</si>
  <si>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</si>
  <si>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</si>
  <si>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</si>
  <si>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</si>
  <si>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</si>
  <si>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</si>
  <si>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</si>
  <si>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</si>
  <si>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</si>
  <si>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</si>
  <si>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</si>
  <si>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</si>
  <si>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</si>
  <si>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</si>
  <si>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</si>
  <si>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</si>
  <si>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</si>
  <si>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</si>
  <si>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</si>
  <si>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</si>
  <si>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</si>
  <si>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</si>
  <si>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</si>
  <si>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</si>
  <si>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</si>
  <si>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</si>
  <si>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</si>
  <si>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</si>
  <si>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</si>
  <si>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</si>
  <si>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</si>
  <si>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</si>
  <si>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</si>
  <si>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</si>
  <si>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</si>
  <si>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</si>
  <si>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</si>
  <si>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</si>
  <si>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</si>
  <si>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</si>
  <si>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</si>
  <si>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</si>
  <si>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</si>
  <si>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</si>
  <si>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</si>
  <si>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</si>
  <si>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</si>
  <si>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</si>
  <si>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</si>
  <si>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</si>
  <si>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</si>
  <si>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</si>
  <si>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</si>
  <si>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</si>
  <si>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</si>
  <si>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</si>
  <si>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</si>
  <si>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</si>
  <si>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</si>
  <si>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</si>
  <si>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</si>
  <si>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</si>
  <si>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</si>
  <si>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</si>
  <si>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</si>
  <si>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</si>
  <si>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</si>
  <si>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</si>
  <si>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</si>
  <si>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</si>
  <si>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</si>
  <si>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</si>
  <si>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</si>
  <si>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</si>
  <si>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</si>
  <si>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</si>
  <si>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</si>
  <si>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</si>
  <si>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</si>
  <si>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</si>
  <si>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</si>
  <si>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</si>
  <si>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</si>
  <si>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</si>
  <si>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</si>
  <si>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</si>
  <si>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</si>
  <si>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</si>
  <si>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</si>
  <si>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</si>
  <si>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</si>
  <si>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</si>
  <si>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</si>
  <si>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</si>
  <si>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</si>
  <si>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</si>
  <si>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</si>
  <si>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</si>
  <si>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</si>
  <si>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</si>
  <si>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</si>
  <si>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</si>
  <si>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</si>
  <si>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</si>
  <si>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</si>
  <si>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</si>
  <si>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</si>
  <si>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</si>
  <si>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</si>
  <si>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</si>
  <si>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</si>
  <si>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</si>
  <si>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</si>
  <si>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</si>
  <si>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</si>
  <si>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</si>
  <si>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</si>
  <si>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</si>
  <si>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</si>
  <si>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</si>
  <si>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</si>
  <si>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</si>
  <si>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</si>
  <si>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</si>
  <si>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</si>
  <si>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</si>
  <si>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</si>
  <si>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</si>
  <si>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</si>
  <si>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</si>
  <si>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</si>
  <si>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</si>
  <si>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</si>
  <si>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</si>
  <si>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</si>
  <si>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</si>
  <si>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</si>
  <si>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</si>
  <si>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</si>
  <si>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</si>
  <si>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</si>
  <si>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</si>
  <si>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</si>
  <si>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</si>
  <si>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</si>
  <si>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</si>
  <si>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</si>
  <si>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</si>
  <si>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</si>
  <si>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</si>
  <si>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</si>
  <si>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</si>
  <si>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</si>
  <si>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</si>
  <si>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</si>
  <si>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</si>
  <si>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</si>
  <si>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</si>
  <si>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</si>
  <si>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</si>
  <si>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</si>
  <si>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</si>
  <si>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</si>
  <si>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</si>
  <si>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</si>
  <si>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</si>
  <si>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</si>
  <si>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</si>
  <si>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</si>
  <si>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</si>
  <si>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</si>
  <si>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</si>
  <si>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</si>
  <si>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</si>
  <si>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</si>
  <si>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</si>
  <si>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</si>
  <si>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</si>
  <si>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</si>
  <si>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</si>
  <si>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</si>
  <si>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</si>
  <si>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</si>
  <si>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</si>
  <si>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</si>
  <si>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</si>
  <si>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</si>
  <si>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</si>
  <si>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</si>
  <si>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</si>
  <si>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</si>
  <si>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</si>
  <si>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</si>
  <si>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</si>
  <si>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</si>
  <si>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</si>
  <si>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</si>
  <si>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</si>
  <si>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</si>
  <si>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</si>
  <si>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</si>
  <si>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</si>
  <si>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</si>
  <si>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</si>
  <si>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</si>
  <si>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</si>
  <si>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</si>
  <si>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</si>
  <si>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</si>
  <si>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</si>
  <si>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</si>
  <si>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</si>
  <si>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</si>
  <si>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</si>
  <si>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</si>
  <si>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</si>
  <si>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</si>
  <si>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</si>
  <si>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</si>
  <si>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</si>
  <si>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</si>
  <si>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</si>
  <si>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</si>
  <si>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</si>
  <si>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</si>
  <si>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</si>
  <si>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</si>
  <si>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</si>
  <si>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</si>
  <si>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</si>
  <si>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</si>
  <si>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</si>
  <si>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</si>
  <si>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</si>
  <si>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</si>
  <si>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</si>
  <si>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</si>
  <si>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</si>
  <si>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</si>
  <si>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</si>
  <si>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</si>
  <si>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</si>
  <si>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</si>
  <si>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</si>
  <si>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</si>
  <si>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</si>
  <si>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</si>
  <si>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</si>
  <si>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</si>
  <si>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</si>
  <si>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</si>
  <si>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</si>
  <si>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</si>
  <si>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</si>
  <si>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</si>
  <si>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</si>
  <si>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</si>
  <si>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</si>
  <si>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</si>
  <si>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</si>
  <si>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</si>
  <si>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</si>
  <si>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</si>
  <si>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</si>
  <si>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</si>
  <si>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</si>
  <si>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</si>
  <si>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</si>
  <si>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</si>
  <si>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</si>
  <si>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</si>
  <si>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</si>
  <si>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</si>
  <si>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</si>
  <si>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</si>
  <si>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</si>
  <si>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</si>
  <si>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</si>
  <si>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</si>
  <si>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</si>
  <si>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</si>
  <si>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</si>
  <si>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</si>
  <si>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</si>
  <si>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</si>
  <si>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</si>
  <si>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</si>
  <si>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</si>
  <si>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</si>
  <si>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</si>
  <si>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</si>
  <si>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</si>
  <si>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</si>
  <si>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</si>
  <si>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</si>
  <si>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</si>
  <si>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</si>
  <si>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</si>
  <si>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</si>
  <si>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</si>
  <si>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</si>
  <si>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</si>
  <si>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</si>
  <si>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</si>
  <si>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</si>
  <si>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</si>
  <si>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</si>
  <si>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</si>
  <si>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</si>
  <si>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</si>
  <si>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</si>
  <si>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</si>
  <si>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</si>
  <si>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</si>
  <si>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</si>
  <si>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</si>
  <si>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</si>
  <si>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</si>
  <si>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</si>
  <si>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</si>
  <si>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</si>
  <si>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</si>
  <si>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</si>
  <si>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</si>
  <si>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</si>
  <si>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</si>
  <si>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</si>
  <si>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</si>
  <si>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</si>
  <si>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</si>
  <si>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</si>
  <si>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</si>
  <si>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</si>
  <si>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</si>
  <si>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</si>
  <si>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</si>
  <si>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</si>
  <si>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</si>
  <si>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</si>
  <si>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</si>
  <si>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</si>
  <si>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</si>
  <si>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</si>
  <si>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</si>
  <si>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</si>
  <si>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</si>
  <si>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</si>
  <si>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</si>
  <si>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</si>
  <si>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</si>
  <si>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</si>
  <si>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</si>
  <si>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</si>
  <si>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</si>
  <si>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</si>
  <si>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</si>
  <si>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</si>
  <si>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</si>
  <si>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</si>
  <si>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</si>
  <si>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</si>
  <si>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</si>
  <si>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</si>
  <si>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</si>
  <si>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</si>
  <si>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</si>
  <si>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</si>
  <si>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</si>
  <si>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</si>
  <si>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</si>
  <si>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</si>
  <si>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</si>
  <si>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</si>
  <si>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</si>
  <si>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</si>
  <si>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</si>
  <si>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</si>
  <si>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</si>
  <si>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</si>
  <si>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</si>
  <si>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</si>
  <si>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</si>
  <si>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</si>
  <si>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</si>
  <si>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</si>
  <si>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</si>
  <si>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</si>
  <si>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</si>
  <si>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</si>
  <si>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</si>
  <si>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</si>
  <si>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</si>
  <si>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</si>
  <si>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</si>
  <si>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</si>
  <si>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</si>
  <si>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</si>
  <si>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</si>
  <si>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</si>
  <si>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</si>
  <si>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</si>
  <si>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</si>
  <si>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</si>
  <si>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</si>
  <si>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</si>
  <si>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</si>
  <si>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</si>
  <si>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</si>
  <si>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</si>
  <si>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</si>
  <si>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</si>
  <si>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</si>
  <si>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</si>
  <si>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</si>
  <si>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</si>
  <si>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</si>
  <si>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</si>
  <si>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</si>
  <si>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</si>
  <si>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</si>
  <si>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</si>
  <si>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</si>
  <si>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</si>
  <si>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</si>
  <si>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</si>
  <si>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</si>
  <si>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</si>
  <si>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</si>
  <si>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</si>
  <si>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</si>
  <si>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</si>
  <si>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</si>
  <si>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</si>
  <si>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</si>
  <si>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</si>
  <si>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</si>
  <si>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</si>
  <si>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</si>
  <si>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</si>
  <si>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</si>
  <si>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</si>
  <si>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</si>
  <si>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</si>
  <si>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</si>
  <si>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</si>
  <si>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</si>
  <si>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</si>
  <si>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</si>
  <si>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</si>
  <si>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</si>
  <si>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</si>
  <si>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</si>
  <si>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</si>
  <si>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</si>
  <si>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</si>
  <si>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</si>
  <si>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</si>
  <si>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</si>
  <si>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</si>
  <si>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</si>
  <si>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</si>
  <si>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</si>
  <si>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</si>
  <si>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</si>
  <si>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</si>
  <si>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</si>
  <si>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</si>
  <si>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</si>
  <si>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</si>
  <si>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</si>
  <si>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</si>
  <si>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</si>
  <si>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</si>
  <si>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</si>
  <si>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</si>
  <si>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</si>
  <si>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</si>
  <si>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</si>
  <si>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</si>
  <si>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</si>
  <si>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</si>
  <si>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</si>
  <si>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</si>
  <si>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</si>
  <si>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</si>
  <si>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</si>
  <si>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</si>
  <si>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</si>
  <si>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</si>
  <si>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</si>
  <si>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</si>
  <si>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</si>
  <si>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</si>
  <si>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</si>
  <si>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</si>
  <si>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</si>
  <si>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</si>
  <si>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</si>
  <si>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</si>
  <si>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</si>
  <si>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</si>
  <si>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</si>
  <si>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</si>
  <si>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</si>
  <si>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</si>
  <si>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</si>
  <si>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</si>
  <si>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</si>
  <si>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</si>
  <si>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</si>
  <si>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</si>
  <si>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</si>
  <si>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</si>
  <si>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</si>
  <si>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</si>
  <si>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</si>
  <si>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</si>
  <si>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</si>
  <si>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</si>
  <si>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</si>
  <si>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</si>
  <si>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</si>
  <si>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</si>
  <si>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</si>
  <si>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</si>
  <si>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</si>
  <si>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</si>
  <si>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</si>
  <si>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</si>
  <si>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</si>
  <si>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</si>
  <si>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</si>
  <si>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</si>
  <si>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</si>
  <si>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</si>
  <si>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</si>
  <si>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</si>
  <si>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</si>
  <si>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</si>
  <si>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</si>
  <si>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</si>
  <si>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</si>
  <si>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</si>
  <si>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</si>
  <si>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</si>
  <si>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</si>
  <si>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</si>
  <si>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</si>
  <si>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</si>
  <si>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</si>
  <si>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</si>
  <si>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</si>
  <si>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</si>
  <si>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</si>
  <si>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</si>
  <si>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</si>
  <si>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</si>
  <si>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</si>
  <si>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</si>
  <si>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</si>
  <si>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</si>
  <si>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</si>
  <si>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</si>
  <si>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</si>
  <si>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</si>
  <si>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</si>
  <si>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</si>
  <si>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</si>
  <si>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</si>
  <si>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</si>
  <si>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</si>
  <si>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</si>
  <si>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</si>
  <si>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</si>
  <si>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</si>
  <si>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</si>
  <si>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</si>
  <si>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</si>
  <si>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</si>
  <si>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</si>
  <si>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</si>
  <si>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</si>
  <si>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</si>
  <si>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</si>
  <si>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</si>
  <si>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</si>
  <si>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</si>
  <si>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</si>
  <si>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</si>
  <si>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</si>
  <si>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</si>
  <si>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</si>
  <si>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</si>
  <si>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</si>
  <si>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</si>
  <si>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</si>
  <si>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</si>
  <si>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</si>
  <si>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</si>
  <si>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</si>
  <si>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</si>
  <si>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</si>
  <si>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</si>
  <si>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</si>
  <si>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</si>
  <si>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</si>
  <si>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</si>
  <si>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</si>
  <si>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</si>
  <si>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</si>
  <si>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</si>
  <si>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</si>
  <si>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</si>
  <si>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</si>
  <si>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</si>
  <si>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</si>
  <si>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</si>
  <si>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</si>
  <si>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</si>
  <si>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</si>
  <si>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</si>
  <si>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</si>
  <si>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</si>
  <si>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</si>
  <si>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</si>
  <si>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</si>
  <si>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</si>
  <si>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</si>
  <si>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</si>
  <si>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</si>
  <si>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</si>
  <si>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</si>
  <si>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</si>
  <si>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</si>
  <si>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</si>
  <si>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</si>
  <si>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</si>
  <si>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</si>
  <si>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</si>
  <si>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</si>
  <si>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</si>
  <si>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</si>
  <si>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</si>
  <si>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</si>
  <si>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</si>
  <si>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</si>
  <si>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</si>
  <si>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</si>
  <si>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</si>
  <si>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</si>
  <si>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</si>
  <si>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</si>
  <si>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</si>
  <si>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</si>
  <si>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</si>
  <si>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</si>
  <si>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</si>
  <si>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</si>
  <si>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</si>
  <si>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</si>
  <si>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</si>
  <si>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</si>
  <si>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</si>
  <si>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</si>
  <si>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</si>
  <si>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</si>
  <si>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</si>
  <si>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</si>
  <si>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</si>
  <si>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</si>
  <si>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</si>
  <si>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</si>
  <si>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</si>
  <si>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</si>
  <si>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</si>
  <si>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</si>
  <si>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</si>
  <si>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</si>
  <si>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</si>
  <si>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</si>
  <si>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</si>
  <si>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</si>
  <si>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</si>
  <si>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</si>
  <si>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</si>
  <si>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</si>
  <si>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</si>
  <si>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</si>
  <si>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</si>
  <si>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</si>
  <si>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</si>
  <si>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</si>
  <si>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</si>
  <si>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</si>
  <si>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</si>
  <si>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</si>
  <si>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</si>
  <si>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</si>
  <si>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</si>
  <si>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</si>
  <si>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</si>
  <si>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</si>
  <si>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</si>
  <si>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</si>
  <si>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</si>
  <si>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</si>
  <si>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</si>
  <si>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</si>
  <si>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</si>
  <si>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</si>
  <si>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</si>
  <si>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</si>
  <si>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</si>
  <si>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</si>
  <si>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</si>
  <si>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</si>
  <si>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</si>
  <si>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</si>
  <si>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</si>
  <si>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</si>
  <si>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</si>
  <si>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</si>
  <si>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</si>
  <si>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</si>
  <si>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</si>
  <si>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</si>
  <si>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</si>
  <si>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</si>
  <si>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</si>
  <si>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</si>
  <si>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</si>
  <si>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</si>
  <si>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</si>
  <si>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</si>
  <si>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</si>
  <si>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</si>
  <si>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</si>
  <si>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</si>
  <si>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</si>
  <si>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</si>
  <si>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</si>
  <si>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</si>
  <si>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</si>
  <si>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</si>
  <si>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</si>
  <si>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</si>
  <si>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</si>
  <si>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</si>
  <si>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</si>
  <si>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</si>
  <si>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</si>
  <si>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</si>
  <si>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</si>
  <si>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</si>
  <si>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</si>
  <si>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</si>
  <si>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</si>
  <si>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</si>
  <si>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</si>
  <si>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</si>
  <si>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</si>
  <si>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</si>
  <si>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</si>
  <si>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</si>
  <si>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</si>
  <si>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</si>
  <si>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</si>
  <si>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</si>
  <si>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</si>
  <si>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</si>
  <si>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</si>
  <si>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</si>
  <si>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</si>
  <si>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</si>
  <si>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</si>
  <si>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</si>
  <si>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</si>
  <si>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</si>
  <si>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</si>
  <si>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</si>
  <si>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</si>
  <si>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</si>
  <si>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</si>
  <si>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</si>
  <si>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</si>
  <si>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</si>
  <si>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</si>
  <si>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</si>
  <si>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</si>
  <si>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</si>
  <si>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</si>
  <si>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</si>
  <si>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</si>
  <si>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</si>
  <si>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</si>
  <si>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</si>
  <si>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</si>
  <si>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</si>
  <si>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</si>
  <si>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</si>
  <si>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</si>
  <si>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</si>
  <si>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</si>
  <si>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</si>
  <si>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</si>
  <si>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</si>
  <si>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</si>
  <si>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</si>
  <si>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</si>
  <si>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</si>
  <si>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</si>
  <si>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</si>
  <si>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</si>
  <si>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</si>
  <si>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</si>
  <si>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</si>
  <si>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</si>
  <si>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</si>
  <si>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</si>
  <si>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</si>
  <si>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</si>
  <si>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</si>
  <si>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</si>
  <si>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</si>
  <si>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</si>
  <si>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</si>
  <si>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</si>
  <si>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</si>
  <si>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</si>
  <si>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</si>
  <si>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</si>
  <si>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</si>
  <si>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</si>
  <si>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</si>
  <si>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</si>
  <si>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</si>
  <si>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</si>
  <si>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</si>
  <si>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</si>
  <si>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</si>
  <si>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</si>
  <si>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</si>
  <si>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</si>
  <si>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</si>
  <si>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</si>
  <si>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</si>
  <si>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</si>
  <si>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</si>
  <si>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</si>
  <si>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</si>
  <si>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</si>
  <si>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</si>
  <si>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</si>
  <si>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</si>
  <si>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</si>
  <si>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</si>
  <si>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</si>
  <si>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</si>
  <si>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</si>
  <si>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</si>
  <si>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</si>
  <si>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</si>
  <si>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</si>
  <si>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</si>
  <si>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</si>
  <si>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</si>
  <si>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</si>
  <si>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</si>
  <si>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</si>
  <si>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</si>
  <si>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</si>
  <si>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</si>
  <si>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</si>
  <si>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</si>
  <si>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</si>
  <si>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</si>
  <si>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</si>
  <si>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</si>
  <si>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</si>
  <si>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</si>
  <si>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</si>
  <si>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</si>
  <si>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</si>
  <si>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</si>
  <si>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</si>
  <si>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</si>
  <si>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</si>
  <si>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</si>
  <si>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</si>
  <si>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</si>
  <si>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</si>
  <si>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</si>
  <si>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</si>
  <si>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</si>
  <si>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</si>
  <si>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</si>
  <si>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</si>
  <si>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</si>
  <si>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</si>
  <si>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</si>
  <si>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</si>
  <si>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</si>
  <si>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</si>
  <si>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</si>
  <si>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</si>
  <si>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</si>
  <si>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</si>
  <si>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</si>
  <si>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</si>
  <si>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</si>
  <si>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</si>
  <si>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</si>
  <si>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</si>
  <si>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</si>
  <si>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</si>
  <si>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</si>
  <si>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</si>
  <si>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</si>
  <si>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</si>
  <si>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</si>
  <si>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</si>
  <si>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</si>
  <si>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</si>
  <si>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</si>
  <si>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</si>
  <si>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</si>
  <si>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</si>
  <si>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</si>
  <si>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</si>
  <si>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</si>
  <si>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</si>
  <si>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</si>
  <si>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</si>
  <si>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</si>
  <si>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</si>
  <si>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</si>
  <si>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</si>
  <si>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</si>
  <si>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</si>
  <si>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</si>
  <si>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</si>
  <si>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</si>
  <si>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</si>
  <si>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</si>
  <si>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</si>
  <si>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</si>
  <si>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</si>
  <si>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</si>
  <si>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</si>
  <si>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</si>
  <si>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</si>
  <si>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</si>
  <si>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</si>
  <si>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</si>
  <si>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</si>
  <si>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</si>
  <si>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</si>
  <si>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</si>
  <si>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</si>
  <si>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</si>
  <si>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</si>
  <si>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</si>
  <si>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</si>
  <si>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</si>
  <si>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</si>
  <si>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</si>
  <si>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</si>
  <si>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</si>
  <si>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</si>
  <si>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</si>
  <si>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</si>
  <si>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</si>
  <si>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</si>
  <si>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</si>
  <si>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</si>
  <si>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</si>
  <si>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</si>
  <si>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</si>
  <si>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</si>
  <si>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</si>
  <si>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</si>
  <si>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</si>
  <si>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</si>
  <si>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</si>
  <si>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</si>
  <si>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</si>
  <si>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</si>
  <si>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</si>
  <si>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</si>
  <si>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</si>
  <si>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</si>
  <si>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</si>
  <si>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</si>
  <si>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</si>
  <si>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</si>
  <si>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</si>
  <si>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</si>
  <si>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</si>
  <si>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</si>
  <si>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</si>
  <si>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</si>
  <si>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</si>
  <si>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</si>
  <si>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</si>
  <si>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</si>
  <si>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</si>
  <si>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</si>
  <si>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</si>
  <si>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</si>
  <si>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</si>
  <si>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</si>
  <si>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</si>
  <si>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</si>
  <si>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</si>
  <si>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</si>
  <si>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</si>
  <si>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</si>
  <si>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</si>
  <si>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</si>
  <si>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</si>
  <si>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</si>
  <si>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</si>
  <si>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</si>
  <si>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</si>
  <si>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</si>
  <si>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</si>
  <si>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</si>
  <si>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</si>
  <si>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</si>
  <si>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</si>
  <si>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</si>
  <si>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</si>
  <si>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</si>
  <si>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</si>
  <si>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</si>
  <si>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</si>
  <si>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</si>
  <si>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</si>
  <si>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</si>
  <si>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</si>
  <si>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</si>
  <si>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</si>
  <si>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</si>
  <si>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</si>
  <si>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</si>
  <si>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</si>
  <si>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</si>
  <si>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</si>
  <si>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</si>
  <si>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</si>
  <si>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</si>
  <si>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</si>
  <si>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</si>
  <si>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</si>
  <si>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</si>
  <si>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</si>
  <si>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</si>
  <si>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</si>
  <si>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</si>
  <si>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</si>
  <si>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</si>
  <si>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</si>
  <si>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</si>
  <si>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</si>
  <si>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</si>
  <si>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</si>
  <si>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</si>
  <si>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</si>
  <si>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</si>
  <si>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</si>
  <si>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</si>
  <si>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</si>
  <si>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</si>
  <si>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</si>
  <si>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</si>
  <si>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</si>
  <si>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</si>
  <si>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</si>
  <si>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</si>
  <si>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</si>
  <si>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</si>
  <si>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</si>
  <si>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</si>
  <si>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</si>
  <si>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</si>
  <si>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</si>
  <si>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</si>
  <si>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</si>
  <si>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</si>
  <si>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</si>
  <si>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</si>
  <si>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</si>
  <si>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</si>
  <si>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</si>
  <si>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</si>
  <si>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</si>
  <si>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</si>
  <si>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</si>
  <si>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</si>
  <si>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</si>
  <si>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</si>
  <si>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</si>
  <si>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</si>
  <si>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</si>
  <si>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</si>
  <si>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</si>
  <si>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</si>
  <si>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</si>
  <si>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</si>
  <si>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</si>
  <si>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</si>
  <si>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</si>
  <si>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</si>
  <si>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</si>
  <si>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</si>
  <si>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</si>
  <si>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</si>
  <si>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</si>
  <si>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</si>
  <si>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</si>
  <si>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</si>
  <si>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</si>
  <si>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</si>
  <si>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</si>
  <si>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</si>
  <si>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</si>
  <si>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</si>
  <si>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</si>
  <si>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</si>
  <si>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</si>
  <si>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</si>
  <si>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</si>
  <si>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</si>
  <si>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</si>
  <si>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</si>
  <si>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</si>
  <si>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</si>
  <si>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</si>
  <si>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</si>
  <si>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</si>
  <si>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</si>
  <si>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</si>
  <si>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</si>
  <si>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</si>
  <si>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</si>
  <si>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</si>
  <si>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</si>
  <si>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</si>
  <si>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</si>
  <si>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</si>
  <si>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</si>
  <si>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</si>
  <si>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</si>
  <si>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</si>
  <si>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</si>
  <si>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</si>
  <si>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</si>
  <si>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</si>
  <si>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</si>
  <si>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</si>
  <si>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</si>
  <si>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</si>
  <si>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</si>
  <si>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</si>
  <si>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</si>
  <si>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</si>
  <si>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</si>
  <si>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</si>
  <si>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</si>
  <si>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</si>
  <si>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</si>
  <si>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</si>
  <si>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</si>
  <si>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</si>
  <si>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</si>
  <si>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</si>
  <si>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</si>
  <si>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</si>
  <si>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</si>
  <si>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</si>
  <si>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</si>
  <si>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</si>
  <si>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</si>
  <si>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</si>
  <si>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</si>
  <si>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</si>
  <si>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</si>
  <si>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</si>
  <si>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</si>
  <si>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</si>
  <si>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</si>
  <si>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</si>
  <si>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</si>
  <si>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</si>
  <si>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</si>
  <si>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</si>
  <si>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</si>
  <si>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</si>
  <si>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</si>
  <si>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</si>
  <si>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</si>
  <si>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</si>
  <si>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</si>
  <si>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</si>
  <si>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</si>
  <si>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</si>
  <si>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</si>
  <si>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</si>
  <si>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</si>
  <si>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</si>
  <si>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</si>
  <si>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</si>
  <si>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</si>
  <si>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</si>
  <si>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</si>
  <si>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</si>
  <si>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</si>
  <si>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</si>
  <si>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</si>
  <si>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</si>
  <si>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</si>
  <si>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</si>
  <si>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</si>
  <si>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</si>
  <si>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</si>
  <si>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</si>
  <si>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</si>
  <si>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</si>
  <si>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</si>
  <si>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</si>
  <si>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</si>
  <si>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</si>
  <si>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</si>
  <si>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</si>
  <si>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</si>
  <si>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</si>
  <si>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</si>
  <si>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</si>
  <si>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</si>
  <si>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</si>
  <si>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</si>
  <si>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</si>
  <si>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</si>
  <si>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</si>
  <si>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</si>
  <si>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</si>
  <si>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</si>
  <si>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</si>
  <si>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</si>
  <si>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</si>
  <si>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</si>
  <si>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</si>
  <si>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</si>
  <si>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</si>
  <si>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</si>
  <si>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</si>
  <si>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</si>
  <si>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</si>
  <si>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</si>
  <si>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</si>
  <si>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</si>
  <si>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</si>
  <si>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</si>
  <si>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</si>
  <si>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</si>
  <si>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</si>
  <si>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</si>
  <si>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</si>
  <si>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</si>
  <si>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</si>
  <si>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</si>
  <si>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</si>
  <si>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</si>
  <si>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</si>
  <si>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</si>
  <si>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</si>
  <si>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</si>
  <si>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</si>
  <si>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</si>
  <si>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</si>
  <si>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</si>
  <si>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</si>
  <si>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</si>
  <si>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</si>
  <si>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</si>
  <si>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</si>
  <si>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</si>
  <si>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</si>
  <si>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</si>
  <si>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</si>
  <si>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</si>
  <si>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</si>
  <si>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</si>
  <si>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</si>
  <si>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</si>
  <si>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</si>
  <si>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</si>
  <si>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</si>
  <si>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</si>
  <si>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</si>
  <si>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</si>
  <si>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</si>
  <si>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</si>
  <si>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</si>
  <si>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</si>
  <si>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</si>
  <si>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</si>
  <si>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</si>
  <si>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</si>
  <si>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</si>
  <si>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</si>
  <si>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</si>
  <si>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</si>
  <si>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</si>
  <si>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</si>
  <si>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</si>
  <si>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</si>
  <si>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</si>
  <si>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</si>
  <si>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</si>
  <si>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</si>
  <si>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</si>
  <si>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</si>
  <si>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</si>
  <si>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</si>
  <si>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</si>
  <si>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</si>
  <si>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</si>
  <si>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</si>
  <si>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</si>
  <si>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</si>
  <si>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</si>
  <si>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</si>
  <si>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</si>
  <si>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</si>
  <si>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</si>
  <si>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</si>
  <si>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</si>
  <si>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</si>
  <si>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</si>
  <si>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</si>
  <si>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</si>
  <si>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</si>
  <si>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</si>
  <si>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</si>
  <si>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</si>
  <si>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</si>
  <si>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</si>
  <si>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</si>
  <si>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</si>
  <si>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</si>
  <si>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</si>
  <si>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</si>
  <si>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</si>
  <si>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</si>
  <si>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</si>
  <si>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</si>
  <si>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</si>
  <si>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</si>
  <si>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</si>
  <si>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</si>
  <si>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</si>
  <si>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</si>
  <si>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</si>
  <si>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</si>
  <si>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</si>
  <si>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</si>
  <si>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</si>
  <si>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</si>
  <si>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</si>
  <si>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</si>
  <si>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</si>
  <si>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</si>
  <si>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</si>
  <si>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</si>
  <si>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</si>
  <si>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</si>
  <si>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</si>
  <si>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</si>
  <si>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</si>
  <si>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</si>
  <si>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</si>
  <si>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</si>
  <si>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</si>
  <si>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</si>
  <si>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</si>
  <si>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</si>
  <si>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</si>
  <si>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</si>
  <si>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</si>
  <si>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</si>
  <si>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</si>
  <si>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</si>
  <si>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</si>
  <si>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</si>
  <si>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</si>
  <si>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</si>
  <si>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</si>
  <si>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</si>
  <si>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</si>
  <si>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</si>
  <si>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</si>
  <si>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</si>
  <si>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</si>
  <si>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</si>
  <si>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</si>
  <si>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</si>
  <si>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</si>
  <si>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</si>
  <si>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</si>
  <si>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</si>
  <si>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</si>
  <si>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</si>
  <si>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</si>
  <si>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</si>
  <si>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</si>
  <si>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</si>
  <si>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</si>
  <si>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</si>
  <si>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</si>
  <si>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</si>
  <si>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</si>
  <si>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</si>
  <si>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</si>
  <si>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</si>
  <si>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</si>
  <si>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</si>
  <si>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</si>
  <si>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</si>
  <si>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</si>
  <si>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</si>
  <si>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</si>
  <si>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</si>
  <si>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</si>
  <si>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</si>
  <si>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</si>
  <si>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</si>
  <si>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</si>
  <si>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</si>
  <si>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</si>
  <si>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</si>
  <si>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</si>
  <si>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</si>
  <si>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</si>
  <si>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</si>
  <si>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</si>
  <si>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</si>
  <si>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</si>
  <si>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</si>
  <si>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</si>
  <si>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</si>
  <si>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</si>
  <si>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</si>
  <si>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</si>
  <si>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</si>
  <si>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</si>
  <si>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</si>
  <si>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</si>
  <si>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</si>
  <si>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</si>
  <si>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</si>
  <si>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</si>
  <si>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</si>
  <si>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</si>
  <si>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</si>
  <si>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</si>
  <si>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</si>
  <si>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</si>
  <si>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</si>
  <si>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</si>
  <si>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</si>
  <si>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</si>
  <si>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</si>
  <si>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</si>
  <si>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</si>
  <si>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</si>
  <si>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</si>
  <si>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</si>
  <si>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</si>
  <si>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</si>
  <si>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</si>
  <si>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</si>
  <si>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</si>
  <si>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</si>
  <si>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</si>
  <si>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</si>
  <si>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</si>
  <si>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</si>
  <si>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</si>
  <si>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</si>
  <si>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</si>
  <si>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</si>
  <si>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</si>
  <si>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</si>
  <si>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</si>
  <si>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</si>
  <si>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</si>
  <si>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</si>
  <si>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</si>
  <si>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</si>
  <si>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</si>
  <si>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</si>
  <si>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</si>
  <si>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</si>
  <si>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</si>
  <si>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</si>
  <si>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</si>
  <si>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</si>
  <si>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</si>
  <si>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</si>
  <si>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</si>
  <si>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</si>
  <si>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</si>
  <si>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</si>
  <si>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</si>
  <si>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</si>
  <si>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</si>
  <si>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</si>
  <si>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</si>
  <si>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</si>
  <si>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</si>
  <si>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</si>
  <si>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</si>
  <si>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</si>
  <si>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</si>
  <si>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</si>
  <si>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</si>
  <si>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</si>
  <si>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</si>
  <si>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</si>
  <si>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</si>
  <si>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</si>
  <si>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</si>
  <si>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</si>
  <si>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</si>
  <si>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</si>
  <si>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</si>
  <si>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</si>
  <si>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</si>
  <si>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</si>
  <si>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</si>
  <si>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</si>
  <si>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</si>
  <si>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</si>
  <si>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</si>
  <si>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</si>
  <si>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</si>
  <si>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</si>
  <si>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</si>
  <si>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</si>
  <si>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</si>
  <si>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</si>
  <si>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</si>
  <si>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</si>
  <si>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</si>
  <si>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</si>
  <si>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</si>
  <si>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</si>
  <si>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</si>
  <si>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</si>
  <si>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</si>
  <si>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</si>
  <si>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</si>
  <si>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</si>
  <si>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</si>
  <si>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</si>
  <si>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</si>
  <si>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</si>
  <si>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</si>
  <si>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</si>
  <si>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</si>
  <si>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</si>
  <si>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</si>
  <si>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</si>
  <si>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</si>
  <si>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</si>
  <si>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</si>
  <si>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</si>
  <si>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</si>
  <si>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</si>
  <si>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</si>
  <si>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</si>
  <si>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</si>
  <si>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</si>
  <si>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</si>
  <si>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</si>
  <si>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</si>
  <si>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</si>
  <si>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</si>
  <si>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</si>
  <si>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</si>
  <si>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</si>
  <si>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</si>
  <si>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</si>
  <si>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</si>
  <si>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</si>
  <si>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</si>
  <si>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</si>
  <si>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</si>
  <si>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</si>
  <si>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</si>
  <si>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</si>
  <si>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</si>
  <si>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</si>
  <si>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</si>
  <si>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</si>
  <si>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</si>
  <si>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</si>
  <si>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</si>
  <si>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</si>
  <si>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</si>
  <si>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</si>
  <si>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</si>
  <si>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</si>
  <si>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</si>
  <si>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</si>
  <si>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</si>
  <si>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</si>
  <si>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</si>
  <si>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</si>
  <si>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</si>
  <si>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</si>
  <si>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</si>
  <si>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</si>
  <si>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</si>
  <si>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</si>
  <si>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</si>
  <si>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</si>
  <si>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</si>
  <si>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</si>
  <si>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</si>
  <si>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</si>
  <si>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</si>
  <si>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</si>
  <si>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</si>
  <si>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</si>
  <si>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</si>
  <si>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</si>
  <si>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</si>
  <si>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</si>
  <si>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</si>
  <si>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</si>
  <si>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</si>
  <si>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</si>
  <si>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</si>
  <si>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</si>
  <si>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</si>
  <si>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</si>
  <si>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</si>
  <si>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</si>
  <si>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</si>
  <si>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</si>
  <si>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</si>
  <si>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</si>
  <si>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</si>
  <si>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</si>
  <si>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</si>
  <si>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</si>
  <si>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</si>
  <si>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</si>
  <si>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</si>
  <si>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</si>
  <si>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</si>
  <si>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</si>
  <si>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</si>
  <si>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</si>
  <si>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</si>
  <si>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</si>
  <si>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</si>
  <si>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</si>
  <si>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</si>
  <si>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</si>
  <si>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</si>
  <si>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</si>
  <si>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</si>
  <si>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</si>
  <si>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</si>
  <si>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</si>
  <si>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</si>
  <si>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</si>
  <si>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</si>
  <si>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</si>
  <si>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</si>
  <si>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</si>
  <si>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</si>
  <si>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</si>
  <si>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</si>
  <si>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</si>
  <si>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</si>
  <si>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</si>
  <si>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</si>
  <si>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</si>
  <si>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</si>
  <si>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</si>
  <si>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</si>
  <si>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</si>
  <si>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</si>
  <si>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</si>
  <si>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</si>
  <si>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</si>
  <si>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</si>
  <si>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</si>
  <si>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</si>
  <si>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</si>
  <si>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</si>
  <si>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</si>
  <si>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</si>
  <si>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</si>
  <si>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</si>
  <si>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</si>
  <si>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</si>
  <si>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</si>
  <si>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</si>
  <si>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</si>
  <si>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</si>
  <si>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</si>
  <si>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</si>
  <si>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</si>
  <si>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</si>
  <si>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</si>
  <si>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</si>
  <si>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</si>
  <si>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</si>
  <si>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</si>
  <si>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</si>
  <si>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</si>
  <si>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</si>
  <si>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</si>
  <si>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</si>
  <si>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</si>
  <si>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</si>
  <si>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</si>
  <si>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</si>
  <si>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</si>
  <si>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</si>
  <si>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</si>
  <si>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</si>
  <si>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</si>
  <si>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</si>
  <si>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</si>
  <si>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</si>
  <si>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</si>
  <si>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</si>
  <si>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</si>
  <si>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</si>
  <si>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</si>
  <si>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</si>
  <si>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</si>
  <si>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</si>
  <si>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</si>
  <si>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</si>
  <si>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</si>
  <si>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</si>
  <si>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</si>
  <si>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</si>
  <si>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</si>
  <si>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</si>
  <si>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</si>
  <si>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</si>
  <si>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</si>
  <si>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</si>
  <si>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</si>
  <si>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</si>
  <si>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</si>
  <si>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</si>
  <si>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</si>
  <si>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</si>
  <si>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</si>
  <si>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</si>
  <si>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</si>
  <si>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</si>
  <si>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</si>
  <si>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</si>
  <si>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</si>
  <si>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</si>
  <si>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</si>
  <si>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</si>
  <si>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</si>
  <si>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</si>
  <si>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</si>
  <si>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</si>
  <si>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</si>
  <si>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</si>
  <si>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</si>
  <si>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</si>
  <si>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</si>
  <si>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</si>
  <si>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</si>
  <si>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</si>
  <si>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</si>
  <si>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</si>
  <si>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</si>
  <si>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</si>
  <si>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</si>
  <si>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</si>
  <si>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</si>
  <si>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</si>
  <si>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</si>
  <si>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</si>
  <si>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</si>
  <si>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</si>
  <si>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</si>
  <si>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</si>
  <si>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</si>
  <si>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</si>
  <si>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</si>
  <si>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</si>
  <si>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</si>
  <si>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</si>
  <si>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</si>
  <si>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</si>
  <si>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</si>
  <si>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</si>
  <si>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</si>
  <si>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</si>
  <si>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</si>
  <si>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</si>
  <si>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</si>
  <si>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</si>
  <si>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</si>
  <si>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</si>
  <si>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</si>
  <si>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</si>
  <si>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</si>
  <si>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</si>
  <si>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</si>
  <si>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</si>
  <si>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</si>
  <si>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</si>
  <si>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</si>
  <si>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</si>
  <si>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</si>
  <si>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</si>
  <si>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</si>
  <si>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</si>
  <si>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</si>
  <si>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</si>
  <si>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</si>
  <si>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</si>
  <si>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</si>
  <si>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</si>
  <si>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</si>
  <si>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</si>
  <si>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</si>
  <si>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</si>
  <si>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</si>
  <si>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</si>
  <si>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</si>
  <si>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</si>
  <si>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</si>
  <si>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</si>
  <si>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</si>
  <si>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</si>
  <si>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</si>
  <si>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</si>
  <si>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</si>
  <si>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</si>
  <si>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</si>
  <si>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</si>
  <si>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</si>
  <si>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</si>
  <si>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</si>
  <si>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</si>
  <si>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</si>
  <si>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</si>
  <si>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</si>
  <si>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</si>
  <si>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</si>
  <si>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</si>
  <si>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</si>
  <si>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</si>
  <si>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</si>
  <si>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</si>
  <si>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</si>
  <si>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</si>
  <si>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</si>
  <si>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</si>
  <si>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</si>
  <si>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</si>
  <si>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</si>
  <si>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</si>
  <si>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</si>
  <si>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</si>
  <si>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</si>
  <si>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</si>
  <si>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</si>
  <si>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</si>
  <si>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</si>
  <si>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</si>
  <si>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</si>
  <si>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</si>
  <si>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</si>
  <si>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</si>
  <si>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</si>
  <si>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</si>
  <si>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</si>
  <si>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</si>
  <si>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</si>
  <si>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</si>
  <si>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</si>
  <si>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</si>
  <si>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</si>
  <si>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</si>
  <si>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</si>
  <si>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</si>
  <si>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</si>
  <si>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</si>
  <si>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</si>
  <si>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</si>
  <si>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</si>
  <si>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</si>
  <si>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</si>
  <si>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</si>
  <si>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</si>
  <si>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</si>
  <si>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</si>
  <si>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</si>
  <si>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</si>
  <si>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</si>
  <si>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</si>
  <si>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</si>
  <si>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</si>
  <si>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</si>
  <si>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</si>
  <si>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</si>
  <si>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</si>
  <si>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</si>
  <si>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</si>
  <si>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</si>
  <si>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</si>
  <si>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</si>
  <si>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</si>
  <si>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</si>
  <si>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</si>
  <si>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</si>
  <si>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</si>
  <si>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</si>
  <si>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</si>
  <si>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</si>
  <si>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</si>
  <si>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</si>
  <si>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</si>
  <si>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</si>
  <si>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</si>
  <si>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</si>
  <si>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</si>
  <si>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</si>
  <si>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</si>
  <si>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</si>
  <si>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</si>
  <si>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</si>
  <si>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</si>
  <si>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</si>
  <si>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</si>
  <si>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</si>
  <si>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</si>
  <si>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</si>
  <si>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</si>
  <si>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</si>
  <si>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</si>
  <si>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</si>
  <si>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</si>
  <si>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</si>
  <si>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</si>
  <si>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</si>
  <si>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</si>
  <si>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</si>
  <si>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</si>
  <si>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</si>
  <si>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</si>
  <si>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</si>
  <si>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</si>
  <si>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</si>
  <si>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</si>
  <si>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</si>
  <si>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</si>
  <si>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</si>
  <si>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</si>
  <si>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</si>
  <si>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</si>
  <si>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</si>
  <si>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</si>
  <si>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</si>
  <si>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</si>
  <si>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</si>
  <si>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</si>
  <si>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</si>
  <si>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</si>
  <si>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</si>
  <si>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</si>
  <si>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</si>
  <si>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</si>
  <si>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</si>
  <si>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</si>
  <si>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</si>
  <si>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</si>
  <si>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</si>
  <si>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</si>
  <si>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</si>
  <si>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</si>
  <si>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</si>
  <si>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</si>
  <si>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</si>
  <si>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</si>
  <si>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</si>
  <si>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</si>
  <si>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</si>
  <si>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</si>
  <si>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</si>
  <si>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</si>
  <si>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</si>
  <si>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</si>
  <si>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</si>
  <si>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</si>
  <si>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</si>
  <si>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</si>
  <si>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</si>
  <si>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</si>
  <si>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</si>
  <si>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</si>
  <si>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</si>
  <si>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</si>
  <si>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</si>
  <si>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</si>
  <si>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</si>
  <si>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</si>
  <si>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</si>
  <si>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</si>
  <si>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</si>
  <si>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</si>
  <si>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</si>
  <si>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</si>
  <si>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</si>
  <si>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</si>
  <si>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</si>
  <si>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</si>
  <si>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</si>
  <si>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</si>
  <si>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</si>
  <si>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</si>
  <si>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</si>
  <si>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</si>
  <si>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</si>
  <si>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</si>
  <si>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</si>
  <si>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</si>
  <si>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</si>
  <si>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</si>
  <si>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</si>
  <si>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</si>
  <si>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</si>
  <si>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</si>
  <si>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</si>
  <si>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</si>
  <si>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</si>
  <si>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</si>
  <si>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</si>
  <si>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</si>
  <si>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</si>
  <si>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</si>
  <si>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</si>
  <si>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</si>
  <si>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</si>
  <si>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</si>
  <si>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</si>
  <si>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</si>
  <si>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</si>
  <si>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</si>
  <si>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</si>
  <si>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</si>
  <si>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</si>
  <si>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</si>
  <si>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</si>
  <si>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</si>
  <si>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</si>
  <si>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</si>
  <si>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</si>
  <si>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</si>
  <si>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</si>
  <si>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</si>
  <si>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</si>
  <si>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</si>
  <si>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</si>
  <si>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</si>
  <si>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</si>
  <si>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</si>
  <si>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</si>
  <si>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</si>
  <si>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</si>
  <si>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</si>
  <si>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</si>
  <si>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</si>
  <si>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</si>
  <si>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</si>
  <si>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</si>
  <si>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</si>
  <si>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</si>
  <si>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</si>
  <si>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</si>
  <si>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</si>
  <si>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</si>
  <si>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</si>
  <si>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</si>
  <si>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</si>
  <si>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</si>
  <si>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</si>
  <si>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</si>
  <si>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</si>
  <si>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</si>
  <si>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</si>
  <si>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</si>
  <si>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</si>
  <si>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</si>
  <si>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</si>
  <si>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</si>
  <si>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</si>
  <si>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</si>
  <si>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</si>
  <si>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</si>
  <si>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</si>
  <si>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</si>
  <si>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</si>
  <si>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</si>
  <si>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</si>
  <si>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</si>
  <si>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</si>
  <si>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</si>
  <si>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</si>
  <si>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</si>
  <si>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</si>
  <si>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</si>
  <si>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</si>
  <si>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</si>
  <si>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</si>
  <si>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</si>
  <si>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</si>
  <si>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</si>
  <si>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</si>
  <si>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</si>
  <si>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</si>
  <si>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</si>
  <si>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</si>
  <si>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</si>
  <si>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</si>
  <si>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</si>
  <si>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</si>
  <si>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</si>
  <si>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</si>
  <si>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</si>
  <si>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</si>
  <si>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</si>
  <si>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</si>
  <si>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</si>
  <si>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</si>
  <si>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</si>
  <si>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</si>
  <si>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</si>
  <si>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</si>
  <si>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</si>
  <si>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</si>
  <si>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</si>
  <si>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</si>
  <si>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</si>
  <si>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</si>
  <si>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</si>
  <si>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</si>
  <si>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</si>
  <si>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</si>
  <si>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</si>
  <si>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</si>
  <si>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</si>
  <si>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</si>
  <si>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</si>
  <si>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</si>
  <si>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</si>
  <si>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</si>
  <si>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</si>
  <si>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</si>
  <si>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</si>
  <si>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</si>
  <si>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</si>
  <si>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</si>
  <si>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</si>
  <si>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</si>
  <si>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</si>
  <si>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</si>
  <si>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</si>
  <si>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</si>
  <si>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</si>
  <si>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</si>
  <si>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</si>
  <si>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</si>
  <si>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</si>
  <si>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</si>
  <si>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</si>
  <si>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</si>
  <si>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</si>
  <si>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</si>
  <si>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</si>
  <si>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</si>
  <si>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</si>
  <si>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</si>
  <si>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</si>
  <si>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</si>
  <si>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</si>
  <si>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</si>
  <si>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</si>
  <si>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</si>
  <si>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</si>
  <si>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</si>
  <si>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</si>
  <si>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</si>
  <si>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</si>
  <si>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</si>
  <si>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</si>
  <si>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</si>
  <si>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</si>
  <si>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</si>
  <si>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</si>
  <si>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</si>
  <si>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</si>
  <si>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</si>
  <si>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</si>
  <si>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</si>
  <si>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</si>
  <si>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</si>
  <si>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</si>
  <si>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</si>
  <si>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</si>
  <si>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</si>
  <si>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</si>
  <si>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</si>
  <si>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</si>
  <si>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</si>
  <si>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</si>
  <si>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</si>
  <si>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</si>
  <si>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</si>
  <si>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</si>
  <si>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</si>
  <si>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</si>
  <si>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</si>
  <si>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</si>
  <si>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</si>
  <si>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</si>
  <si>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</si>
  <si>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</si>
  <si>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</si>
  <si>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</si>
  <si>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</si>
  <si>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</si>
  <si>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</si>
  <si>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</si>
  <si>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</si>
  <si>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</si>
  <si>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</si>
  <si>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</si>
  <si>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</si>
  <si>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</si>
  <si>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</si>
  <si>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</si>
  <si>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</si>
  <si>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</si>
  <si>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</si>
  <si>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</si>
  <si>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</si>
  <si>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</si>
  <si>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</si>
  <si>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</si>
  <si>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</si>
  <si>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</si>
  <si>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</si>
  <si>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</si>
  <si>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</si>
  <si>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</si>
  <si>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</si>
  <si>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</si>
  <si>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</si>
  <si>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</si>
  <si>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</si>
  <si>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</si>
  <si>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</si>
  <si>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</si>
  <si>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</si>
  <si>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</si>
  <si>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</si>
  <si>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</si>
  <si>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</si>
  <si>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</si>
  <si>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</si>
  <si>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</si>
  <si>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</si>
  <si>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</si>
  <si>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</si>
  <si>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</si>
  <si>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</si>
  <si>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</si>
  <si>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</si>
  <si>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</si>
  <si>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</si>
  <si>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</si>
  <si>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</si>
  <si>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</si>
  <si>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</si>
  <si>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</si>
  <si>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</si>
  <si>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</si>
  <si>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</si>
  <si>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</si>
  <si>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</si>
  <si>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</si>
  <si>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</si>
  <si>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</si>
  <si>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</si>
  <si>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</si>
  <si>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</si>
  <si>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</si>
  <si>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</si>
  <si>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</si>
  <si>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</si>
  <si>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</si>
  <si>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</si>
  <si>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</si>
  <si>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</si>
  <si>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</si>
  <si>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</si>
  <si>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</si>
  <si>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</si>
  <si>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</si>
  <si>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</si>
  <si>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</si>
  <si>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</si>
  <si>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</si>
  <si>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</si>
  <si>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</si>
  <si>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</si>
  <si>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</si>
  <si>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</si>
  <si>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</si>
  <si>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</si>
  <si>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</si>
  <si>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</si>
  <si>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</si>
  <si>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</si>
  <si>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</si>
  <si>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</si>
  <si>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</si>
  <si>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</si>
  <si>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</si>
  <si>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</si>
  <si>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</si>
  <si>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</si>
  <si>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</si>
  <si>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</si>
  <si>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</si>
  <si>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</si>
  <si>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</si>
  <si>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</si>
  <si>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</si>
  <si>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</si>
  <si>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</si>
  <si>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</si>
  <si>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</si>
  <si>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</si>
  <si>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</si>
  <si>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</si>
  <si>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</si>
  <si>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</si>
  <si>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</si>
  <si>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</si>
  <si>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</si>
  <si>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</si>
  <si>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</si>
  <si>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</si>
  <si>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</si>
  <si>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</si>
  <si>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</si>
  <si>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</si>
  <si>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</si>
  <si>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</si>
  <si>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</si>
  <si>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</si>
  <si>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</si>
  <si>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</si>
  <si>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</si>
  <si>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</si>
  <si>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</si>
  <si>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</si>
  <si>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</si>
  <si>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</si>
  <si>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</si>
  <si>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</si>
  <si>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</si>
  <si>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</si>
  <si>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</si>
  <si>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</si>
  <si>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</si>
  <si>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</si>
  <si>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</si>
  <si>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</si>
  <si>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</si>
  <si>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</si>
  <si>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</si>
  <si>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</si>
  <si>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</si>
  <si>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</si>
  <si>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</si>
  <si>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</si>
  <si>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</si>
  <si>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</si>
  <si>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</si>
  <si>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</si>
  <si>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</si>
  <si>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</si>
  <si>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</si>
  <si>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</si>
  <si>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</si>
  <si>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</si>
  <si>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</si>
  <si>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</si>
  <si>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</si>
  <si>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</si>
  <si>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</si>
  <si>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</si>
  <si>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</si>
  <si>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</si>
  <si>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</si>
  <si>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</si>
  <si>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</si>
  <si>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</si>
  <si>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</si>
  <si>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</si>
  <si>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</si>
  <si>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</si>
  <si>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</si>
  <si>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</si>
  <si>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</si>
  <si>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</si>
  <si>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</si>
  <si>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</si>
  <si>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</si>
  <si>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</si>
  <si>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</si>
  <si>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</si>
  <si>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</si>
  <si>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</si>
  <si>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</si>
  <si>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</si>
  <si>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</si>
  <si>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</si>
  <si>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</si>
  <si>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</si>
  <si>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</si>
  <si>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</si>
  <si>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</si>
  <si>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</si>
  <si>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</si>
  <si>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</si>
  <si>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</si>
  <si>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</si>
  <si>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</si>
  <si>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</si>
  <si>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</si>
  <si>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</si>
  <si>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</si>
  <si>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</si>
  <si>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</si>
  <si>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</si>
  <si>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</si>
  <si>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</si>
  <si>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</si>
  <si>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</si>
  <si>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</si>
  <si>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</si>
  <si>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</si>
  <si>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</si>
  <si>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</si>
  <si>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</si>
  <si>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</si>
  <si>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</si>
  <si>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</si>
  <si>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</si>
  <si>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</si>
  <si>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</si>
  <si>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</si>
  <si>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</si>
  <si>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</si>
  <si>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</si>
  <si>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</si>
  <si>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</si>
  <si>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</si>
  <si>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</si>
  <si>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</si>
  <si>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</si>
  <si>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</si>
  <si>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</si>
  <si>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</si>
  <si>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</si>
  <si>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</si>
  <si>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</si>
  <si>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</si>
  <si>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</si>
  <si>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</si>
  <si>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</si>
  <si>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</si>
  <si>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</si>
  <si>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</si>
  <si>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</si>
  <si>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</si>
  <si>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</si>
  <si>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</si>
  <si>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</si>
  <si>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</si>
  <si>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</si>
  <si>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</si>
  <si>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</si>
  <si>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</si>
  <si>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</si>
  <si>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</si>
  <si>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</si>
  <si>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</si>
  <si>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</si>
  <si>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</si>
  <si>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</si>
  <si>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</si>
  <si>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</si>
  <si>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</si>
  <si>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</si>
  <si>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</si>
  <si>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</si>
  <si>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</si>
  <si>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</si>
  <si>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</si>
  <si>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</si>
  <si>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</si>
  <si>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</si>
  <si>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</si>
  <si>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</si>
  <si>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</si>
  <si>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</si>
  <si>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</si>
  <si>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</si>
  <si>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</si>
  <si>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</si>
  <si>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</si>
  <si>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</si>
  <si>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</si>
  <si>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</si>
  <si>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</si>
  <si>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</si>
  <si>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</si>
  <si>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</si>
  <si>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</si>
  <si>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</si>
  <si>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</si>
  <si>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</si>
  <si>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</si>
  <si>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</si>
  <si>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</si>
  <si>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</si>
  <si>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</si>
  <si>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</si>
  <si>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</si>
  <si>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</si>
  <si>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</si>
  <si>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</si>
  <si>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</si>
  <si>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</si>
  <si>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</si>
  <si>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</si>
  <si>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</si>
  <si>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</si>
  <si>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</si>
  <si>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</si>
  <si>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</si>
  <si>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</si>
  <si>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</si>
  <si>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</si>
  <si>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</si>
  <si>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</si>
  <si>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</si>
  <si>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</si>
  <si>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</si>
  <si>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</si>
  <si>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</si>
  <si>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</si>
  <si>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</si>
  <si>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</si>
  <si>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</si>
  <si>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</si>
  <si>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</si>
  <si>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</si>
  <si>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</si>
  <si>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</si>
  <si>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</si>
  <si>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</si>
  <si>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</si>
  <si>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</si>
  <si>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</si>
  <si>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</si>
  <si>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</si>
  <si>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</si>
  <si>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</si>
  <si>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</si>
  <si>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</si>
  <si>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</si>
  <si>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</si>
  <si>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</si>
  <si>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</si>
  <si>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</si>
  <si>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</si>
  <si>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</si>
  <si>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</si>
  <si>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</si>
  <si>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</si>
  <si>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</si>
  <si>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</si>
  <si>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</si>
  <si>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</si>
  <si>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</si>
  <si>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</si>
  <si>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</si>
  <si>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</si>
  <si>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</si>
  <si>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</si>
  <si>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</si>
  <si>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</si>
  <si>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</si>
  <si>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</si>
  <si>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</si>
  <si>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</si>
  <si>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</si>
  <si>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</si>
  <si>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</si>
  <si>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</si>
  <si>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</si>
  <si>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</si>
  <si>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</si>
  <si>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</si>
  <si>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</si>
  <si>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</si>
  <si>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</si>
  <si>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</si>
  <si>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</si>
  <si>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</si>
  <si>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</si>
  <si>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</si>
  <si>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</si>
  <si>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</si>
  <si>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</si>
  <si>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</si>
  <si>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</si>
  <si>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</si>
  <si>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</si>
  <si>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</si>
  <si>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</si>
  <si>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</si>
  <si>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</si>
  <si>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</si>
  <si>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</si>
  <si>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</si>
  <si>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</si>
  <si>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</si>
  <si>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</si>
  <si>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</si>
  <si>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</si>
  <si>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</si>
  <si>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</si>
  <si>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</si>
  <si>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</si>
  <si>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</si>
  <si>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</si>
  <si>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</si>
  <si>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</si>
  <si>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</si>
  <si>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</si>
  <si>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</si>
  <si>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</si>
  <si>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</si>
  <si>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</si>
  <si>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</si>
  <si>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</si>
  <si>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</si>
  <si>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</si>
  <si>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</si>
  <si>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</si>
  <si>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</si>
  <si>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</si>
  <si>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</si>
  <si>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</si>
  <si>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</si>
  <si>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</si>
  <si>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</si>
  <si>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</si>
  <si>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</si>
  <si>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</si>
  <si>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</si>
  <si>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</si>
  <si>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</si>
  <si>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</si>
  <si>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</si>
  <si>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</si>
  <si>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</si>
  <si>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</si>
  <si>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</si>
  <si>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</si>
  <si>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</si>
  <si>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</si>
  <si>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</si>
  <si>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</si>
  <si>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</si>
  <si>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</si>
  <si>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</si>
  <si>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</si>
  <si>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</si>
  <si>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</si>
  <si>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</si>
  <si>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</si>
  <si>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</si>
  <si>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</si>
  <si>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</si>
  <si>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</si>
  <si>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</si>
  <si>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</si>
  <si>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</si>
  <si>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</si>
  <si>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</si>
  <si>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</si>
  <si>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</si>
  <si>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</si>
  <si>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</si>
  <si>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</si>
  <si>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</si>
  <si>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</si>
  <si>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</si>
  <si>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</si>
  <si>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</si>
  <si>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</si>
  <si>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</si>
  <si>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</si>
  <si>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</si>
  <si>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</si>
  <si>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</si>
  <si>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</si>
  <si>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</si>
  <si>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</si>
  <si>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</si>
  <si>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</si>
  <si>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</si>
  <si>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</si>
  <si>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</si>
  <si>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</si>
  <si>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</si>
  <si>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</si>
  <si>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</si>
  <si>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</si>
  <si>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</si>
  <si>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</si>
  <si>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</si>
  <si>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</si>
  <si>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</si>
  <si>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</si>
  <si>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</si>
  <si>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</si>
  <si>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</si>
  <si>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</si>
  <si>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</si>
  <si>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</si>
  <si>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</si>
  <si>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</si>
  <si>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</si>
  <si>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</si>
  <si>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</si>
  <si>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</si>
  <si>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</si>
  <si>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</si>
  <si>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</si>
  <si>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</si>
  <si>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</si>
  <si>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</si>
  <si>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</si>
  <si>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</si>
  <si>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</si>
  <si>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</si>
  <si>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</si>
  <si>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</si>
  <si>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</si>
  <si>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</si>
  <si>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</si>
  <si>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</si>
  <si>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</si>
  <si>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</si>
  <si>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</si>
  <si>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</si>
  <si>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</si>
  <si>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</si>
  <si>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</si>
  <si>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</si>
  <si>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</si>
  <si>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</si>
  <si>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</si>
  <si>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</si>
  <si>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</si>
  <si>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</si>
  <si>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</si>
  <si>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</si>
  <si>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</si>
  <si>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</si>
  <si>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</si>
  <si>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</si>
  <si>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</si>
  <si>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</si>
  <si>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</si>
  <si>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</si>
  <si>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</si>
  <si>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</si>
  <si>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</si>
  <si>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</si>
  <si>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</si>
  <si>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</si>
  <si>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</si>
  <si>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</si>
  <si>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</si>
  <si>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</si>
  <si>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</si>
  <si>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</si>
  <si>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</si>
  <si>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</si>
  <si>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</si>
  <si>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</si>
  <si>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</si>
  <si>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</si>
  <si>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</si>
  <si>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</si>
  <si>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</si>
  <si>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</si>
  <si>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</si>
  <si>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</si>
  <si>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</si>
  <si>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</si>
  <si>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</si>
  <si>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</si>
  <si>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</si>
  <si>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</si>
  <si>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</si>
  <si>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</si>
  <si>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</si>
  <si>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</si>
  <si>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</si>
  <si>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</si>
  <si>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</si>
  <si>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</si>
  <si>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</si>
  <si>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</si>
  <si>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</si>
  <si>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</si>
  <si>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</si>
  <si>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</si>
  <si>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</si>
  <si>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</si>
  <si>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</si>
  <si>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</si>
  <si>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</si>
  <si>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</si>
  <si>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</si>
  <si>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</si>
  <si>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</si>
  <si>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</si>
  <si>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</si>
  <si>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</si>
  <si>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</si>
  <si>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</si>
  <si>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</si>
  <si>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</si>
  <si>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</si>
  <si>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</si>
  <si>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</si>
  <si>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</si>
  <si>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</si>
  <si>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</si>
  <si>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</si>
  <si>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</si>
  <si>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</si>
  <si>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</si>
  <si>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</si>
  <si>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</si>
  <si>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</si>
  <si>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</si>
  <si>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</si>
  <si>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</si>
  <si>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</si>
  <si>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</si>
  <si>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</si>
  <si>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</si>
  <si>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</si>
  <si>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</si>
  <si>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</si>
  <si>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</si>
  <si>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</si>
  <si>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</si>
  <si>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</si>
  <si>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</si>
  <si>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</si>
  <si>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</si>
  <si>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</si>
  <si>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</si>
  <si>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</si>
  <si>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</si>
  <si>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</si>
  <si>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</si>
  <si>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</si>
  <si>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</si>
  <si>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</si>
  <si>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</si>
  <si>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</si>
  <si>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</si>
  <si>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</si>
  <si>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</si>
  <si>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</si>
  <si>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</si>
  <si>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</si>
  <si>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</si>
  <si>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</si>
  <si>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</si>
  <si>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</si>
  <si>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</si>
  <si>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</si>
  <si>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</si>
  <si>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</si>
  <si>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</si>
  <si>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</si>
  <si>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</si>
  <si>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</si>
  <si>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</si>
  <si>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</si>
  <si>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</si>
  <si>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</si>
  <si>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</si>
  <si>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</si>
  <si>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</si>
  <si>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</si>
  <si>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</si>
  <si>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</si>
  <si>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</si>
  <si>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</si>
  <si>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</si>
  <si>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</si>
  <si>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</si>
  <si>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</si>
  <si>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</si>
  <si>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</si>
  <si>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</si>
  <si>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</si>
  <si>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</si>
  <si>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</si>
  <si>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</si>
  <si>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</si>
  <si>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</si>
  <si>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</si>
  <si>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</si>
  <si>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</si>
  <si>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</si>
  <si>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</si>
  <si>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</si>
  <si>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</si>
  <si>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</si>
  <si>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</si>
  <si>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</si>
  <si>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</si>
  <si>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</si>
  <si>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</si>
  <si>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</si>
  <si>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</si>
  <si>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</si>
  <si>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</si>
  <si>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</si>
  <si>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</si>
  <si>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</si>
  <si>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</si>
  <si>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</si>
  <si>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</si>
  <si>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</si>
  <si>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</si>
  <si>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</si>
  <si>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</si>
  <si>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</si>
  <si>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</si>
  <si>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</si>
  <si>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</si>
  <si>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</si>
  <si>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</si>
  <si>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</si>
  <si>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</si>
  <si>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</si>
  <si>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</si>
  <si>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</si>
  <si>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</si>
  <si>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</si>
  <si>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</si>
  <si>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</si>
  <si>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</si>
  <si>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</si>
  <si>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</si>
  <si>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</si>
  <si>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</si>
  <si>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</si>
  <si>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</si>
  <si>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</si>
  <si>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</si>
  <si>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</si>
  <si>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</si>
  <si>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</si>
  <si>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</si>
  <si>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</si>
  <si>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</si>
  <si>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</si>
  <si>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</si>
  <si>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</si>
  <si>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</si>
  <si>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</si>
  <si>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</si>
  <si>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</si>
  <si>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</si>
  <si>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</si>
  <si>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</si>
  <si>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</si>
  <si>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</si>
  <si>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</si>
  <si>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</si>
  <si>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</si>
  <si>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</si>
  <si>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</si>
  <si>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</si>
  <si>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</si>
  <si>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</si>
  <si>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</si>
  <si>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</si>
  <si>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</si>
  <si>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</si>
  <si>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</si>
  <si>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</si>
  <si>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</si>
  <si>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</si>
  <si>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</si>
  <si>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</si>
  <si>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</si>
  <si>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</si>
  <si>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</si>
  <si>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</si>
  <si>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</si>
  <si>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</si>
  <si>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</si>
  <si>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</si>
  <si>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</si>
  <si>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</si>
  <si>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</si>
  <si>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</si>
  <si>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</si>
  <si>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</si>
  <si>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</si>
  <si>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</si>
  <si>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</si>
  <si>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</si>
  <si>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</si>
  <si>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</si>
  <si>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</si>
  <si>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</si>
  <si>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</si>
  <si>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</si>
  <si>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</si>
  <si>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</si>
  <si>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</si>
  <si>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</si>
  <si>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</si>
  <si>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</si>
  <si>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</si>
  <si>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</si>
  <si>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</si>
  <si>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</si>
  <si>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</si>
  <si>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</si>
  <si>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</si>
  <si>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</si>
  <si>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</si>
  <si>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</si>
  <si>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</si>
  <si>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</si>
  <si>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</si>
  <si>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</si>
  <si>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</si>
  <si>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</si>
  <si>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</si>
  <si>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</si>
  <si>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</si>
  <si>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</si>
  <si>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</si>
  <si>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</si>
  <si>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</si>
  <si>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</si>
  <si>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</si>
  <si>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</si>
  <si>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</si>
  <si>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</si>
  <si>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</si>
  <si>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</si>
  <si>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</si>
  <si>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</si>
  <si>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</si>
  <si>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</si>
  <si>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</si>
  <si>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</si>
  <si>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</si>
  <si>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</si>
  <si>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</si>
  <si>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</si>
  <si>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</si>
  <si>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</si>
  <si>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</si>
  <si>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</si>
  <si>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</si>
  <si>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</si>
  <si>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</si>
  <si>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</si>
  <si>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</si>
  <si>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</si>
  <si>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</si>
  <si>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</si>
  <si>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</si>
  <si>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</si>
  <si>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</si>
  <si>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</si>
  <si>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</si>
  <si>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</si>
  <si>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</si>
  <si>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</si>
  <si>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</si>
  <si>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</si>
  <si>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</si>
  <si>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</si>
  <si>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</si>
  <si>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</si>
  <si>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</si>
  <si>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</si>
  <si>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</si>
  <si>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</si>
  <si>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</si>
  <si>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</si>
  <si>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</si>
  <si>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</si>
  <si>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</si>
  <si>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</si>
  <si>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</si>
  <si>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</si>
  <si>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</si>
  <si>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</si>
  <si>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</si>
  <si>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</si>
  <si>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</si>
  <si>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</si>
  <si>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</si>
  <si>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</si>
  <si>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</si>
  <si>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</si>
  <si>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</si>
  <si>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</si>
  <si>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</si>
  <si>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</si>
  <si>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</si>
  <si>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</si>
  <si>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</si>
  <si>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</si>
  <si>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</si>
  <si>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</si>
  <si>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</si>
  <si>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</si>
  <si>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</si>
  <si>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</si>
  <si>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</si>
  <si>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</si>
  <si>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</si>
  <si>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</si>
  <si>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</si>
  <si>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</si>
  <si>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</si>
  <si>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</si>
  <si>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</si>
  <si>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</si>
  <si>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</si>
  <si>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</si>
  <si>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</si>
  <si>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</si>
  <si>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</si>
  <si>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</si>
  <si>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</si>
  <si>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</si>
  <si>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</si>
  <si>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</si>
  <si>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</si>
  <si>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</si>
  <si>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</si>
  <si>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</si>
  <si>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</si>
  <si>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</si>
  <si>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</si>
  <si>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</si>
  <si>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</si>
  <si>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</si>
  <si>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</si>
  <si>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</si>
  <si>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</si>
  <si>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</si>
  <si>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</si>
  <si>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</si>
  <si>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</si>
  <si>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</si>
  <si>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</si>
  <si>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</si>
  <si>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</si>
  <si>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</si>
  <si>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</si>
  <si>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</si>
  <si>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</si>
  <si>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</si>
  <si>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</si>
  <si>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</si>
  <si>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</si>
  <si>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</si>
  <si>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</si>
  <si>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</si>
  <si>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</si>
  <si>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</si>
  <si>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</si>
  <si>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</si>
  <si>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</si>
  <si>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</si>
  <si>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</si>
  <si>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</si>
  <si>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</si>
  <si>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</si>
  <si>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</si>
  <si>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</si>
  <si>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</si>
  <si>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</si>
  <si>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</si>
  <si>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</si>
  <si>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</si>
  <si>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</si>
  <si>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</si>
  <si>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</si>
  <si>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</si>
  <si>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</si>
  <si>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</si>
  <si>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</si>
  <si>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</si>
  <si>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</si>
  <si>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</si>
  <si>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</si>
  <si>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</si>
  <si>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</si>
  <si>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</si>
  <si>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</si>
  <si>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</si>
  <si>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</si>
  <si>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</si>
  <si>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</si>
  <si>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</si>
  <si>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</si>
  <si>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</si>
  <si>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</si>
  <si>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</si>
  <si>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</si>
  <si>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</si>
  <si>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</si>
  <si>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</si>
  <si>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</si>
  <si>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</si>
  <si>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</si>
  <si>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</si>
  <si>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</si>
  <si>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</si>
  <si>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</si>
  <si>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</si>
  <si>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</si>
  <si>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</si>
  <si>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</si>
  <si>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</si>
  <si>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</si>
  <si>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</si>
  <si>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</si>
  <si>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</si>
  <si>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</si>
  <si>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</si>
  <si>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</si>
  <si>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</si>
  <si>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</si>
  <si>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</si>
  <si>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</si>
  <si>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</si>
  <si>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</si>
  <si>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</si>
  <si>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</si>
  <si>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</si>
  <si>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</si>
  <si>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</si>
  <si>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</si>
  <si>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</si>
  <si>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</si>
  <si>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</si>
  <si>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</si>
  <si>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</si>
  <si>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</si>
  <si>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</si>
  <si>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</si>
  <si>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</si>
  <si>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</si>
  <si>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</si>
  <si>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</si>
  <si>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</si>
  <si>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</si>
  <si>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</si>
  <si>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</si>
  <si>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</si>
  <si>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</si>
  <si>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</si>
  <si>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</si>
  <si>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</si>
  <si>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</si>
  <si>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</si>
  <si>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</si>
  <si>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</si>
  <si>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</si>
  <si>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</si>
  <si>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</si>
  <si>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</si>
  <si>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</si>
  <si>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</si>
  <si>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</si>
  <si>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</si>
  <si>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</si>
  <si>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</si>
  <si>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</si>
  <si>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</si>
  <si>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</si>
  <si>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</si>
  <si>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</si>
  <si>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</si>
  <si>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</si>
  <si>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</si>
  <si>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</si>
  <si>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</si>
  <si>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</si>
  <si>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</si>
  <si>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</si>
  <si>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</si>
  <si>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</si>
  <si>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</si>
  <si>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</si>
  <si>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</si>
  <si>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</si>
  <si>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</si>
  <si>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</si>
  <si>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</si>
  <si>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</si>
  <si>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</si>
  <si>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</si>
  <si>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</si>
  <si>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</si>
  <si>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</si>
  <si>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</si>
  <si>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</si>
  <si>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</si>
  <si>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</si>
  <si>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</si>
  <si>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</si>
  <si>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</si>
  <si>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</si>
  <si>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</si>
  <si>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</si>
  <si>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</si>
  <si>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</si>
  <si>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</si>
  <si>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</si>
  <si>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</si>
  <si>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</si>
  <si>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</si>
  <si>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</si>
  <si>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</si>
  <si>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</si>
  <si>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</si>
  <si>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</si>
  <si>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</si>
  <si>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</si>
  <si>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</si>
  <si>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</si>
  <si>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</si>
  <si>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</si>
  <si>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</si>
  <si>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</si>
  <si>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</si>
  <si>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</si>
  <si>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</si>
  <si>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</si>
  <si>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</si>
  <si>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</si>
  <si>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</si>
  <si>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</si>
  <si>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</si>
  <si>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</si>
  <si>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</si>
  <si>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</si>
  <si>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</si>
  <si>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</si>
  <si>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</si>
  <si>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</si>
  <si>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</si>
  <si>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</si>
  <si>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</si>
  <si>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</si>
  <si>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</si>
  <si>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</si>
  <si>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</si>
  <si>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</si>
  <si>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</si>
  <si>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</si>
  <si>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</si>
  <si>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</si>
  <si>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</si>
  <si>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</si>
  <si>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</si>
  <si>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</si>
  <si>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</si>
  <si>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</si>
  <si>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</si>
  <si>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</si>
  <si>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</si>
  <si>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</si>
  <si>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</si>
  <si>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</si>
  <si>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</si>
  <si>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</si>
  <si>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</si>
  <si>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</si>
  <si>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</si>
  <si>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</si>
  <si>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</si>
  <si>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</si>
  <si>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</si>
  <si>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</si>
  <si>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</si>
  <si>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</si>
  <si>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</si>
  <si>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</si>
  <si>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</si>
  <si>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</si>
  <si>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</si>
  <si>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</si>
  <si>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</si>
  <si>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</si>
  <si>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</si>
  <si>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</si>
  <si>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</si>
  <si>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</si>
  <si>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</si>
  <si>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</si>
  <si>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</si>
  <si>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</si>
  <si>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</si>
  <si>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</si>
  <si>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</si>
  <si>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</si>
  <si>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</si>
  <si>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</si>
  <si>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</si>
  <si>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</si>
  <si>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</si>
  <si>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</si>
  <si>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</si>
  <si>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</si>
  <si>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</si>
  <si>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</si>
  <si>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</si>
  <si>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</si>
  <si>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</si>
  <si>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</si>
  <si>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</si>
  <si>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</si>
  <si>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</si>
  <si>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</si>
  <si>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</si>
  <si>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</si>
  <si>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</si>
  <si>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</si>
  <si>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</si>
  <si>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</si>
  <si>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</si>
  <si>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</si>
  <si>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</si>
  <si>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</si>
  <si>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</si>
  <si>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</si>
  <si>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</si>
  <si>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</si>
  <si>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</si>
  <si>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</si>
  <si>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</si>
  <si>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</si>
  <si>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</si>
  <si>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</si>
  <si>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</si>
  <si>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</si>
  <si>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</si>
  <si>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</si>
  <si>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</si>
  <si>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</si>
  <si>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</si>
  <si>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</si>
  <si>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</si>
  <si>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</si>
  <si>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</si>
  <si>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</si>
  <si>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</si>
  <si>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</si>
  <si>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</si>
  <si>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</si>
  <si>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</si>
  <si>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</si>
  <si>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</si>
  <si>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</si>
  <si>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</si>
  <si>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</si>
  <si>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</si>
  <si>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</si>
  <si>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</si>
  <si>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</si>
  <si>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</si>
  <si>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</si>
  <si>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</si>
  <si>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</si>
  <si>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</si>
  <si>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</si>
  <si>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</si>
  <si>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</si>
  <si>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</si>
  <si>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</si>
  <si>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</si>
  <si>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</si>
  <si>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</si>
  <si>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</si>
  <si>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</si>
  <si>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</si>
  <si>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</si>
  <si>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</si>
  <si>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</si>
  <si>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</si>
  <si>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</si>
  <si>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</si>
  <si>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</si>
  <si>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</si>
  <si>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</si>
  <si>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</si>
  <si>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</si>
  <si>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</si>
  <si>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</si>
  <si>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</si>
  <si>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</si>
  <si>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</si>
  <si>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</si>
  <si>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</si>
  <si>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</si>
  <si>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</si>
  <si>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</si>
  <si>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</si>
  <si>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</si>
  <si>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</si>
  <si>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</si>
  <si>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</si>
  <si>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</si>
  <si>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</si>
  <si>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</si>
  <si>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</si>
  <si>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</si>
  <si>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</si>
  <si>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</si>
  <si>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</si>
  <si>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</si>
  <si>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</si>
  <si>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</si>
  <si>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</si>
  <si>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</si>
  <si>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</si>
  <si>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</si>
  <si>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</si>
  <si>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</si>
  <si>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</si>
  <si>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</si>
  <si>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</si>
  <si>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</si>
  <si>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</si>
  <si>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</si>
  <si>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</si>
  <si>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</si>
  <si>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</si>
  <si>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</si>
  <si>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</si>
  <si>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</si>
  <si>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</si>
  <si>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</si>
  <si>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</si>
  <si>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</si>
  <si>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</si>
  <si>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</si>
  <si>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</si>
  <si>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</si>
  <si>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</si>
  <si>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</si>
  <si>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</si>
  <si>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</si>
  <si>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</si>
  <si>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</si>
  <si>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</si>
  <si>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</si>
  <si>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</si>
  <si>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</si>
  <si>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</si>
  <si>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</si>
  <si>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</si>
  <si>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</si>
  <si>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</si>
  <si>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</si>
  <si>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</si>
  <si>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</si>
  <si>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</si>
  <si>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</si>
  <si>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</si>
  <si>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</si>
  <si>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</si>
  <si>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</si>
  <si>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</si>
  <si>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</si>
  <si>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</si>
  <si>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</si>
  <si>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</si>
  <si>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</si>
  <si>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</si>
  <si>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</si>
  <si>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</si>
  <si>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</si>
  <si>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</si>
  <si>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</si>
  <si>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</si>
  <si>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</si>
  <si>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</si>
  <si>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</si>
  <si>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</si>
  <si>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</si>
  <si>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</si>
  <si>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</si>
  <si>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</si>
  <si>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</si>
  <si>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</si>
  <si>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</si>
  <si>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</si>
  <si>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</si>
  <si>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</si>
  <si>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</si>
  <si>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</si>
  <si>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</si>
  <si>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</si>
  <si>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</si>
  <si>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</si>
  <si>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</si>
  <si>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</si>
  <si>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</si>
  <si>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</si>
  <si>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</si>
  <si>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</si>
  <si>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</si>
  <si>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</si>
  <si>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</si>
  <si>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</si>
  <si>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</si>
  <si>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</si>
  <si>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</si>
  <si>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</si>
  <si>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</si>
  <si>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</si>
  <si>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</si>
  <si>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</si>
  <si>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</si>
  <si>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</si>
  <si>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</si>
  <si>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</si>
  <si>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</si>
  <si>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</si>
  <si>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</si>
  <si>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</si>
  <si>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</si>
  <si>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</si>
  <si>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</si>
  <si>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</si>
  <si>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</si>
  <si>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</si>
  <si>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</si>
  <si>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</si>
  <si>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</si>
  <si>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</si>
  <si>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</si>
  <si>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</si>
  <si>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</si>
  <si>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</si>
  <si>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</si>
  <si>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</si>
  <si>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</si>
  <si>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</si>
  <si>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</si>
  <si>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</si>
  <si>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</si>
  <si>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</si>
  <si>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</si>
  <si>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</si>
  <si>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</si>
  <si>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</si>
  <si>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</si>
  <si>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</si>
  <si>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</si>
  <si>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</si>
  <si>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</si>
  <si>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</si>
  <si>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</si>
  <si>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</si>
  <si>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</si>
  <si>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</si>
  <si>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</si>
  <si>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</si>
  <si>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</si>
  <si>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</si>
  <si>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</si>
  <si>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</si>
  <si>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</si>
  <si>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</si>
  <si>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</si>
  <si>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</si>
  <si>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</si>
  <si>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</si>
  <si>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</si>
  <si>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</si>
  <si>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</si>
  <si>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</si>
  <si>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</si>
  <si>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</si>
  <si>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</si>
  <si>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</si>
  <si>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</si>
  <si>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</si>
  <si>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</si>
  <si>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</si>
  <si>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</si>
  <si>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</si>
  <si>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</si>
  <si>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</si>
  <si>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</si>
  <si>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</si>
  <si>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</si>
  <si>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</si>
  <si>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</si>
  <si>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</si>
  <si>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</si>
  <si>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</si>
  <si>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</si>
  <si>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</si>
  <si>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</si>
  <si>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</si>
  <si>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</si>
  <si>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</si>
  <si>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</si>
  <si>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</si>
  <si>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</si>
  <si>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</si>
  <si>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</si>
  <si>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</si>
  <si>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</si>
  <si>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</si>
  <si>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</si>
  <si>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</si>
  <si>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</si>
  <si>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</si>
  <si>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</si>
  <si>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</si>
  <si>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</si>
  <si>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</si>
  <si>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</si>
  <si>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</si>
  <si>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</si>
  <si>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</si>
  <si>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</si>
  <si>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</si>
  <si>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</si>
  <si>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</si>
  <si>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</si>
  <si>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</si>
  <si>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</si>
  <si>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</si>
  <si>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</si>
  <si>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</si>
  <si>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</si>
  <si>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</si>
  <si>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</si>
  <si>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</si>
  <si>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</si>
  <si>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</si>
  <si>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</si>
  <si>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</si>
  <si>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</si>
  <si>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</si>
  <si>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</si>
  <si>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</si>
  <si>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</si>
  <si>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</si>
  <si>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</si>
  <si>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</si>
  <si>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</si>
  <si>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</si>
  <si>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</si>
  <si>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</si>
  <si>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</si>
  <si>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</si>
  <si>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</si>
  <si>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</si>
  <si>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</si>
  <si>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</si>
  <si>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</si>
  <si>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</si>
  <si>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</si>
  <si>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</si>
  <si>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</si>
  <si>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</si>
  <si>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</si>
  <si>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</si>
  <si>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</si>
  <si>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</si>
  <si>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</si>
  <si>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</si>
  <si>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</si>
  <si>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</si>
  <si>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</si>
  <si>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</si>
  <si>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</si>
  <si>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</si>
  <si>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</si>
  <si>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</si>
  <si>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</si>
  <si>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</si>
  <si>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</si>
  <si>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</si>
  <si>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</si>
  <si>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</si>
  <si>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</si>
  <si>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</si>
  <si>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</si>
  <si>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</si>
  <si>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</si>
  <si>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</si>
  <si>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</si>
  <si>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</si>
  <si>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</si>
  <si>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</si>
  <si>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</si>
  <si>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</si>
  <si>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</si>
  <si>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</si>
  <si>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</si>
  <si>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</si>
  <si>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</si>
  <si>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</si>
  <si>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</si>
  <si>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</si>
  <si>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</si>
  <si>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</si>
  <si>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</si>
  <si>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</si>
  <si>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</si>
  <si>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</si>
  <si>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</si>
  <si>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</si>
  <si>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</si>
  <si>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</si>
  <si>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</si>
  <si>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</si>
  <si>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</si>
  <si>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</si>
  <si>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</si>
  <si>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</si>
  <si>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</si>
  <si>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</si>
  <si>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</si>
  <si>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</si>
  <si>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</si>
  <si>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</si>
  <si>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</si>
  <si>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</si>
  <si>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</si>
  <si>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</si>
  <si>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</si>
  <si>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</si>
  <si>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</si>
  <si>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</si>
  <si>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</si>
  <si>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</si>
  <si>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</si>
  <si>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</si>
  <si>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</si>
  <si>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</si>
  <si>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</si>
  <si>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</si>
  <si>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</si>
  <si>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</si>
  <si>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</si>
  <si>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</si>
  <si>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</si>
  <si>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</si>
  <si>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</si>
  <si>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</si>
  <si>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</si>
  <si>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</si>
  <si>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</si>
  <si>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</si>
  <si>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</si>
  <si>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</si>
  <si>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</si>
  <si>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</si>
  <si>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</si>
  <si>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</si>
  <si>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</si>
  <si>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</si>
  <si>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</si>
  <si>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</si>
  <si>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</si>
  <si>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</si>
  <si>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</si>
  <si>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</si>
  <si>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</si>
  <si>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</si>
  <si>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</si>
  <si>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</si>
  <si>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</si>
  <si>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</si>
  <si>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</si>
  <si>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</si>
  <si>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</si>
  <si>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</si>
  <si>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</si>
  <si>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</si>
  <si>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</si>
  <si>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</si>
  <si>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</si>
  <si>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</si>
  <si>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</si>
  <si>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</si>
  <si>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</si>
  <si>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</si>
  <si>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</si>
  <si>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</si>
  <si>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</si>
  <si>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</si>
  <si>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</si>
  <si>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</si>
  <si>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</si>
  <si>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</si>
  <si>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</si>
  <si>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</si>
  <si>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</si>
  <si>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</si>
  <si>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</si>
  <si>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</si>
  <si>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</si>
  <si>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</si>
  <si>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</si>
  <si>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</si>
  <si>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</si>
  <si>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</si>
  <si>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</si>
  <si>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</si>
  <si>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</si>
  <si>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</si>
  <si>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</si>
  <si>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</si>
  <si>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</si>
  <si>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</si>
  <si>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</si>
  <si>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</si>
  <si>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</si>
  <si>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</si>
  <si>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</si>
  <si>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</si>
  <si>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</si>
  <si>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</si>
  <si>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</si>
  <si>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</si>
  <si>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</si>
  <si>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</si>
  <si>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</si>
  <si>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</si>
  <si>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</si>
  <si>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</si>
  <si>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</si>
  <si>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</si>
  <si>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</si>
  <si>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</si>
  <si>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</si>
  <si>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</si>
  <si>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</si>
  <si>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</si>
  <si>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</si>
  <si>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</si>
  <si>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</si>
  <si>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</si>
  <si>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</si>
  <si>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</si>
  <si>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</si>
  <si>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</si>
  <si>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</si>
  <si>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</si>
  <si>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</si>
  <si>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</si>
  <si>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</si>
  <si>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</si>
  <si>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</si>
  <si>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</si>
  <si>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</si>
  <si>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</si>
  <si>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</si>
  <si>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</si>
  <si>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</si>
  <si>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</si>
  <si>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</si>
  <si>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</si>
  <si>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</si>
  <si>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</si>
  <si>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</si>
  <si>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</si>
  <si>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</si>
  <si>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</si>
  <si>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</si>
  <si>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</si>
  <si>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</si>
  <si>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</si>
  <si>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</si>
  <si>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</si>
  <si>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</si>
  <si>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</si>
  <si>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</si>
  <si>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</si>
  <si>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</si>
  <si>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</si>
  <si>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</si>
  <si>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</si>
  <si>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</si>
  <si>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</si>
  <si>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</si>
  <si>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</si>
  <si>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</si>
  <si>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</si>
  <si>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</si>
  <si>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</si>
  <si>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</si>
  <si>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</si>
  <si>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</si>
  <si>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</si>
  <si>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</si>
  <si>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</si>
  <si>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</si>
  <si>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</si>
  <si>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</si>
  <si>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</si>
  <si>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</si>
  <si>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</si>
  <si>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</si>
  <si>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</si>
  <si>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</si>
  <si>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</si>
  <si>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</si>
  <si>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</si>
  <si>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</si>
  <si>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</si>
  <si>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</si>
  <si>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</si>
  <si>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</si>
  <si>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</si>
  <si>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</si>
  <si>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</si>
  <si>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</si>
  <si>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</si>
  <si>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</si>
  <si>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</si>
  <si>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</si>
  <si>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</si>
  <si>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</si>
  <si>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</si>
  <si>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</si>
  <si>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</si>
  <si>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</si>
  <si>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</si>
  <si>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</si>
  <si>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</si>
  <si>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</si>
  <si>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</si>
  <si>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</si>
  <si>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</si>
  <si>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</si>
  <si>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</si>
  <si>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</si>
  <si>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</si>
  <si>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</si>
  <si>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</si>
  <si>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</si>
  <si>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</si>
  <si>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</si>
  <si>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</si>
  <si>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</si>
  <si>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</si>
  <si>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</si>
  <si>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</si>
  <si>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</si>
  <si>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</si>
  <si>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</si>
  <si>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</si>
  <si>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</si>
  <si>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</si>
  <si>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</si>
  <si>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</si>
  <si>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</si>
  <si>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</si>
  <si>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</si>
  <si>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</si>
  <si>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</si>
  <si>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</si>
  <si>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</si>
  <si>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</si>
  <si>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</si>
  <si>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</si>
  <si>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</si>
  <si>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</si>
  <si>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</si>
  <si>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</si>
  <si>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</si>
  <si>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</si>
  <si>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</si>
  <si>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</si>
  <si>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</si>
  <si>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</si>
  <si>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</si>
  <si>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</si>
  <si>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</si>
  <si>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</si>
  <si>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</si>
  <si>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</si>
  <si>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</si>
  <si>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</si>
  <si>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</si>
  <si>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</si>
  <si>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</si>
  <si>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</si>
  <si>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</si>
  <si>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</si>
  <si>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</si>
  <si>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</si>
  <si>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</si>
  <si>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</si>
  <si>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</si>
  <si>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</si>
  <si>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</si>
  <si>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</si>
  <si>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</si>
  <si>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</si>
  <si>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</si>
  <si>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</si>
  <si>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</si>
  <si>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</si>
  <si>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</si>
  <si>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</si>
  <si>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</si>
  <si>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</si>
  <si>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</si>
  <si>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</si>
  <si>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</si>
  <si>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</si>
  <si>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</si>
  <si>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</si>
  <si>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</si>
  <si>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</si>
  <si>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</si>
  <si>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</si>
  <si>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</si>
  <si>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</si>
  <si>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</si>
  <si>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</si>
  <si>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</si>
  <si>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</si>
  <si>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</si>
  <si>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</si>
  <si>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</si>
  <si>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</si>
  <si>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</si>
  <si>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</si>
  <si>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</si>
  <si>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</si>
  <si>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</si>
  <si>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</si>
  <si>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</si>
  <si>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</si>
  <si>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</si>
  <si>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</si>
  <si>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</si>
  <si>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</si>
  <si>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</si>
  <si>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</si>
  <si>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</si>
  <si>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</si>
  <si>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</si>
  <si>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</si>
  <si>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</si>
  <si>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</si>
  <si>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</si>
  <si>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</si>
  <si>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</si>
  <si>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</si>
  <si>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</si>
  <si>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</si>
  <si>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</si>
  <si>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</si>
  <si>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</si>
  <si>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</si>
  <si>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</si>
  <si>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</si>
  <si>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</si>
  <si>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</si>
  <si>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</si>
  <si>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</si>
  <si>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</si>
  <si>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</si>
  <si>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</si>
  <si>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</si>
  <si>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</si>
  <si>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</si>
  <si>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</si>
  <si>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</si>
  <si>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</si>
  <si>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</si>
  <si>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</si>
  <si>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</si>
  <si>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</si>
  <si>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</si>
  <si>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</si>
  <si>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</si>
  <si>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</si>
  <si>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</si>
  <si>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</si>
  <si>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</si>
  <si>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</si>
  <si>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</si>
  <si>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</si>
  <si>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</si>
  <si>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</si>
  <si>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</si>
  <si>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</si>
  <si>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</si>
  <si>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</si>
  <si>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</si>
  <si>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</si>
  <si>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</si>
  <si>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</si>
  <si>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</si>
  <si>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</si>
  <si>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</si>
  <si>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</si>
  <si>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</si>
  <si>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</si>
  <si>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</si>
  <si>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</si>
  <si>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</si>
  <si>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</si>
  <si>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</si>
  <si>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</si>
  <si>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</si>
  <si>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</si>
  <si>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</si>
  <si>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</si>
  <si>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</si>
  <si>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</si>
  <si>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</si>
  <si>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</si>
  <si>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</si>
  <si>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</si>
  <si>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</si>
  <si>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</si>
  <si>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</si>
  <si>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</si>
  <si>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</si>
  <si>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</si>
  <si>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</si>
  <si>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</si>
  <si>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</si>
  <si>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</si>
  <si>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</si>
  <si>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</si>
  <si>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</si>
  <si>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</si>
  <si>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</si>
  <si>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</si>
  <si>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</si>
  <si>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</si>
  <si>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</si>
  <si>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</si>
  <si>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</si>
  <si>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</si>
  <si>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</si>
  <si>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</si>
  <si>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</si>
  <si>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</si>
  <si>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</si>
  <si>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</si>
  <si>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</si>
  <si>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</si>
  <si>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</si>
  <si>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</si>
  <si>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</si>
  <si>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</si>
  <si>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</si>
  <si>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</si>
  <si>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</si>
  <si>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</si>
  <si>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</si>
  <si>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</si>
  <si>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</si>
  <si>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</si>
  <si>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</si>
  <si>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</si>
  <si>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</si>
  <si>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</si>
  <si>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</si>
  <si>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</si>
  <si>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</si>
  <si>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</si>
  <si>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</si>
  <si>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</si>
  <si>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</si>
  <si>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</si>
  <si>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</si>
  <si>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</si>
  <si>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</si>
  <si>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</si>
  <si>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</si>
  <si>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</si>
  <si>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</si>
  <si>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</si>
  <si>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</si>
  <si>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</si>
  <si>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</si>
  <si>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</si>
  <si>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</si>
  <si>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</si>
  <si>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</si>
  <si>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</si>
  <si>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</si>
  <si>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</si>
  <si>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</si>
  <si>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</si>
  <si>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</si>
  <si>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</si>
  <si>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</si>
  <si>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</si>
  <si>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</si>
  <si>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</si>
  <si>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</si>
  <si>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</si>
  <si>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</si>
  <si>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</si>
  <si>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</si>
  <si>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</si>
  <si>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</si>
  <si>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</si>
  <si>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</si>
  <si>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</si>
  <si>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</si>
  <si>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</si>
  <si>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</si>
  <si>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</si>
  <si>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</si>
  <si>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</si>
  <si>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</si>
  <si>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</si>
  <si>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</si>
  <si>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</si>
  <si>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</si>
  <si>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</si>
  <si>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</si>
  <si>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</si>
  <si>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</si>
  <si>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</si>
  <si>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</si>
  <si>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</si>
  <si>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</si>
  <si>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</si>
  <si>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</si>
  <si>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</si>
  <si>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</si>
  <si>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</si>
  <si>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</si>
  <si>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</si>
  <si>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</si>
  <si>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</si>
  <si>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</si>
  <si>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</si>
  <si>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</si>
  <si>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</si>
  <si>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</si>
  <si>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</si>
  <si>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</si>
  <si>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</si>
  <si>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</si>
  <si>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</si>
  <si>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</si>
  <si>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</si>
  <si>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</si>
  <si>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</si>
  <si>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</si>
  <si>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</si>
  <si>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</si>
  <si>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</si>
  <si>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</si>
  <si>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</si>
  <si>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</si>
  <si>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</si>
  <si>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</si>
  <si>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</si>
  <si>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</si>
  <si>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</si>
  <si>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</si>
  <si>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</si>
  <si>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</si>
  <si>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</si>
  <si>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</si>
  <si>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</si>
  <si>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</si>
  <si>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</si>
  <si>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</si>
  <si>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</si>
  <si>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</si>
  <si>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</si>
  <si>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</si>
  <si>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</si>
  <si>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</si>
  <si>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</si>
  <si>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</si>
  <si>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</si>
  <si>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</si>
  <si>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</si>
  <si>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</si>
  <si>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</si>
  <si>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</si>
  <si>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</si>
  <si>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</si>
  <si>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</si>
  <si>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</si>
  <si>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</si>
  <si>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</si>
  <si>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</si>
  <si>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</si>
  <si>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</si>
  <si>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</si>
  <si>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</si>
  <si>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</si>
  <si>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</si>
  <si>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</si>
  <si>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</si>
  <si>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</si>
  <si>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</si>
  <si>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</si>
  <si>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</si>
  <si>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</si>
  <si>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</si>
  <si>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</si>
  <si>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</si>
  <si>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</si>
  <si>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</si>
  <si>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</si>
  <si>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</si>
  <si>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</si>
  <si>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</si>
  <si>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</si>
  <si>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</si>
  <si>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</si>
  <si>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</si>
  <si>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</si>
  <si>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</si>
  <si>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</si>
  <si>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</si>
  <si>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</si>
  <si>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</si>
  <si>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</si>
  <si>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</si>
  <si>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</si>
  <si>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</si>
  <si>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</si>
  <si>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</si>
  <si>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</si>
  <si>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</si>
  <si>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</si>
  <si>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</si>
  <si>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</si>
  <si>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</si>
  <si>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</si>
  <si>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</si>
  <si>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</si>
  <si>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</si>
  <si>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</si>
  <si>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</si>
  <si>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</si>
  <si>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</si>
  <si>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</si>
  <si>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</si>
  <si>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</si>
  <si>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</si>
  <si>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</si>
  <si>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</si>
  <si>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</si>
  <si>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</si>
  <si>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</si>
  <si>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</si>
  <si>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</si>
  <si>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</si>
  <si>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</si>
  <si>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</si>
  <si>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</si>
  <si>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</si>
  <si>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</si>
  <si>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</si>
  <si>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</si>
  <si>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</si>
  <si>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</si>
  <si>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</si>
  <si>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</si>
  <si>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</si>
  <si>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</si>
  <si>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</si>
  <si>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</si>
  <si>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</si>
  <si>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</si>
  <si>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</si>
  <si>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</si>
  <si>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</si>
  <si>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</si>
  <si>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</si>
  <si>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</si>
  <si>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</si>
  <si>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</si>
  <si>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</si>
  <si>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</si>
  <si>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</si>
  <si>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</si>
  <si>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</si>
  <si>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</si>
  <si>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</si>
  <si>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</si>
  <si>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</si>
  <si>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</si>
  <si>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</si>
  <si>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</si>
  <si>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</si>
  <si>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</si>
  <si>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</si>
  <si>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</si>
  <si>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</si>
  <si>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</si>
  <si>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</si>
  <si>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</si>
  <si>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</si>
  <si>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</si>
  <si>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</si>
  <si>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</si>
  <si>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</si>
  <si>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</si>
  <si>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</si>
  <si>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</si>
  <si>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</si>
  <si>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</si>
  <si>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</si>
  <si>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</si>
  <si>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</si>
  <si>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</si>
  <si>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</si>
  <si>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</si>
  <si>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</si>
  <si>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</si>
  <si>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</si>
  <si>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</si>
  <si>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</si>
  <si>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</si>
  <si>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</si>
  <si>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</si>
  <si>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</si>
  <si>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</si>
  <si>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</si>
  <si>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</si>
  <si>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</si>
  <si>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</si>
  <si>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</si>
  <si>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</si>
  <si>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</si>
  <si>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</si>
  <si>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</si>
  <si>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</si>
  <si>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</si>
  <si>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</si>
  <si>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</si>
  <si>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</si>
  <si>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</si>
  <si>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</si>
  <si>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</si>
  <si>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</si>
  <si>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</si>
  <si>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</si>
  <si>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</si>
  <si>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</si>
  <si>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</si>
  <si>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</si>
  <si>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</si>
  <si>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</si>
  <si>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</si>
  <si>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</si>
  <si>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</si>
  <si>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</si>
  <si>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</si>
  <si>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</si>
  <si>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</si>
  <si>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</si>
  <si>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</si>
  <si>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</si>
  <si>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</si>
  <si>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</si>
  <si>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</si>
  <si>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</si>
  <si>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</si>
  <si>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</si>
  <si>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</si>
  <si>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</si>
  <si>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</si>
  <si>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</si>
  <si>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</si>
  <si>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</si>
  <si>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</si>
  <si>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</si>
  <si>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</si>
  <si>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</si>
  <si>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</si>
  <si>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</si>
  <si>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</si>
  <si>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</si>
  <si>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</si>
  <si>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</si>
  <si>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</si>
  <si>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</si>
  <si>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</si>
  <si>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</si>
  <si>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</si>
  <si>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</si>
  <si>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</si>
  <si>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</si>
  <si>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</si>
  <si>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</si>
  <si>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</si>
  <si>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</si>
  <si>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</si>
  <si>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</si>
  <si>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</si>
  <si>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</si>
  <si>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</si>
  <si>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</si>
  <si>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</si>
  <si>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</si>
  <si>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</si>
  <si>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</si>
  <si>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</si>
  <si>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</si>
  <si>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</si>
  <si>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</si>
  <si>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</si>
  <si>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</si>
  <si>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</si>
  <si>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</si>
  <si>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</si>
  <si>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</si>
  <si>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</si>
  <si>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</si>
  <si>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</si>
  <si>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</si>
  <si>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</si>
  <si>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</si>
  <si>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</si>
  <si>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</si>
  <si>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</si>
  <si>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</si>
  <si>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</si>
  <si>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</si>
  <si>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</si>
  <si>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</si>
  <si>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</si>
  <si>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</si>
  <si>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</si>
  <si>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</si>
  <si>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</si>
  <si>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</si>
  <si>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</si>
  <si>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</si>
  <si>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</si>
  <si>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</si>
  <si>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</si>
  <si>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</si>
  <si>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</si>
  <si>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</si>
  <si>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</si>
  <si>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</si>
  <si>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</si>
  <si>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</si>
  <si>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</si>
  <si>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</si>
  <si>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</si>
  <si>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</si>
  <si>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</si>
  <si>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</si>
  <si>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</si>
  <si>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</si>
  <si>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</si>
  <si>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</si>
  <si>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</si>
  <si>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</si>
  <si>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</si>
  <si>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</si>
  <si>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</si>
  <si>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</si>
  <si>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</si>
  <si>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</si>
  <si>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</si>
  <si>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</si>
  <si>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</si>
  <si>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</si>
  <si>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</si>
  <si>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</si>
  <si>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</si>
  <si>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</si>
  <si>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</si>
  <si>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</si>
  <si>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</si>
  <si>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</si>
  <si>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</si>
  <si>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</si>
  <si>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</si>
  <si>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</si>
  <si>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</si>
  <si>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</si>
  <si>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</si>
  <si>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</si>
  <si>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</si>
  <si>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</si>
  <si>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</si>
  <si>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</si>
  <si>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</si>
  <si>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</si>
  <si>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</si>
  <si>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</si>
  <si>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</si>
  <si>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</si>
  <si>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</si>
  <si>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</si>
  <si>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</si>
  <si>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</si>
  <si>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</si>
  <si>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</si>
  <si>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</si>
  <si>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</si>
  <si>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</si>
  <si>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</si>
  <si>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</si>
  <si>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</si>
  <si>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</si>
  <si>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</si>
  <si>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</si>
  <si>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</si>
  <si>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</si>
  <si>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</si>
  <si>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</si>
  <si>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</si>
  <si>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</si>
  <si>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</si>
  <si>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</si>
  <si>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</si>
  <si>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</si>
  <si>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</si>
  <si>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</si>
  <si>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</si>
  <si>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</si>
  <si>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</si>
  <si>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</si>
  <si>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</si>
  <si>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</si>
  <si>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</si>
  <si>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</si>
  <si>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</si>
  <si>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</si>
  <si>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</si>
  <si>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</si>
  <si>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</si>
  <si>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</si>
  <si>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</si>
  <si>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</si>
  <si>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</si>
  <si>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</si>
  <si>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</si>
  <si>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</si>
  <si>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</si>
  <si>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</si>
  <si>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</si>
  <si>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</si>
  <si>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</si>
  <si>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</si>
  <si>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</si>
  <si>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</si>
  <si>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</si>
  <si>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</si>
  <si>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</si>
  <si>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</si>
  <si>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</si>
  <si>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</si>
  <si>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</si>
  <si>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</si>
  <si>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</si>
  <si>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</si>
  <si>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</si>
  <si>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</si>
  <si>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</si>
  <si>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</si>
  <si>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</si>
  <si>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</si>
  <si>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</si>
  <si>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</si>
  <si>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</si>
  <si>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</si>
  <si>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</si>
  <si>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</si>
  <si>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</si>
  <si>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</si>
  <si>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</si>
  <si>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</si>
  <si>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</si>
  <si>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</si>
  <si>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</si>
  <si>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</si>
  <si>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</si>
  <si>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</si>
  <si>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</si>
  <si>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</si>
  <si>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</si>
  <si>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</si>
  <si>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</si>
  <si>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</si>
  <si>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</si>
  <si>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</si>
  <si>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</si>
  <si>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</si>
  <si>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</si>
  <si>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</si>
  <si>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</si>
  <si>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</si>
  <si>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</si>
  <si>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</si>
  <si>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</si>
  <si>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</si>
  <si>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</si>
  <si>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</si>
  <si>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</si>
  <si>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</si>
  <si>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</si>
  <si>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</si>
  <si>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</si>
  <si>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</si>
  <si>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</si>
  <si>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</si>
  <si>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</si>
  <si>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</si>
  <si>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</si>
  <si>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</si>
  <si>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</si>
  <si>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</si>
  <si>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</si>
  <si>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</si>
  <si>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</si>
  <si>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</si>
  <si>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</si>
  <si>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</si>
  <si>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</si>
  <si>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</si>
  <si>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</si>
  <si>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</si>
  <si>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</si>
  <si>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</si>
  <si>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</si>
  <si>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</si>
  <si>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</si>
  <si>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</si>
  <si>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</si>
  <si>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</si>
  <si>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</si>
  <si>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</si>
  <si>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</si>
  <si>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</si>
  <si>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</si>
  <si>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</si>
  <si>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</si>
  <si>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</si>
  <si>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</si>
  <si>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</si>
  <si>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</si>
  <si>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</si>
  <si>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</si>
  <si>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</si>
  <si>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</si>
  <si>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</si>
  <si>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</si>
  <si>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</si>
  <si>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</si>
  <si>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</si>
  <si>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</si>
  <si>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</si>
  <si>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</si>
  <si>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</si>
  <si>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</si>
  <si>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</si>
  <si>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</si>
  <si>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</si>
  <si>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</si>
  <si>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</si>
  <si>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</si>
  <si>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</si>
  <si>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</si>
  <si>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</si>
  <si>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</si>
  <si>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</si>
  <si>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</si>
  <si>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</si>
  <si>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</si>
  <si>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</si>
  <si>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</si>
  <si>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</si>
  <si>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</si>
  <si>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</si>
  <si>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</si>
  <si>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</si>
  <si>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</si>
  <si>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</si>
  <si>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</si>
  <si>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</si>
  <si>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</si>
  <si>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</si>
  <si>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</si>
  <si>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</si>
  <si>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</si>
  <si>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</si>
  <si>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</si>
  <si>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</si>
  <si>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</si>
  <si>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</si>
  <si>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</si>
  <si>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</si>
  <si>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</si>
  <si>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</si>
  <si>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</si>
  <si>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</si>
  <si>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</si>
  <si>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</si>
  <si>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</si>
  <si>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</si>
  <si>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</si>
  <si>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</si>
  <si>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</si>
  <si>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</si>
  <si>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</si>
  <si>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</si>
  <si>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</si>
  <si>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</si>
  <si>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</si>
  <si>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</si>
  <si>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</si>
  <si>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</si>
  <si>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</si>
  <si>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</si>
  <si>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</si>
  <si>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</si>
  <si>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</si>
  <si>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</si>
  <si>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</si>
  <si>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</si>
  <si>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</si>
  <si>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</si>
  <si>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</si>
  <si>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</si>
  <si>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</si>
  <si>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</si>
  <si>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</si>
  <si>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</si>
  <si>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</si>
  <si>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</si>
  <si>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</si>
  <si>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</si>
  <si>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</si>
  <si>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</si>
  <si>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</si>
  <si>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</si>
  <si>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</si>
  <si>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</si>
  <si>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</si>
  <si>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</si>
  <si>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</si>
  <si>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</si>
  <si>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</si>
  <si>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</si>
  <si>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</si>
  <si>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</si>
  <si>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</si>
  <si>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</si>
  <si>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</si>
  <si>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</si>
  <si>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</si>
  <si>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</si>
  <si>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</si>
  <si>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</si>
  <si>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</si>
  <si>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</si>
  <si>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</si>
  <si>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</si>
  <si>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</si>
  <si>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</si>
  <si>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</si>
  <si>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</si>
  <si>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</si>
  <si>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</si>
  <si>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</si>
  <si>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</si>
  <si>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</si>
  <si>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</si>
  <si>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</si>
  <si>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</si>
  <si>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</si>
  <si>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</si>
  <si>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</si>
  <si>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</si>
  <si>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</si>
  <si>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</si>
  <si>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</si>
  <si>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</si>
  <si>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</si>
  <si>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</si>
  <si>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</si>
  <si>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</si>
  <si>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</si>
  <si>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</si>
  <si>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</si>
  <si>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</si>
  <si>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</si>
  <si>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</si>
  <si>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</si>
  <si>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</si>
  <si>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</si>
  <si>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</si>
  <si>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</si>
  <si>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</si>
  <si>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</si>
  <si>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</si>
  <si>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</si>
  <si>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</si>
  <si>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</si>
  <si>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</si>
  <si>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</si>
  <si>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</si>
  <si>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</si>
  <si>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</si>
  <si>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</si>
  <si>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</si>
  <si>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</si>
  <si>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</si>
  <si>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</si>
  <si>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</si>
  <si>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</si>
  <si>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</si>
  <si>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</si>
  <si>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</si>
  <si>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</si>
  <si>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</si>
  <si>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</si>
  <si>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</si>
  <si>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</si>
  <si>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</si>
  <si>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</si>
  <si>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</si>
  <si>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</si>
  <si>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</si>
  <si>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</si>
  <si>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</si>
  <si>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</si>
  <si>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</si>
  <si>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</si>
  <si>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</si>
  <si>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</si>
  <si>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</si>
  <si>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</si>
  <si>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</si>
  <si>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</si>
  <si>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</si>
  <si>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</si>
  <si>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</si>
  <si>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</si>
  <si>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</si>
  <si>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</si>
  <si>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</si>
  <si>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</si>
  <si>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</si>
  <si>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</si>
  <si>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</si>
  <si>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</si>
  <si>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</si>
  <si>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</si>
  <si>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</si>
  <si>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</si>
  <si>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</si>
  <si>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</si>
  <si>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</si>
  <si>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</si>
  <si>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</si>
  <si>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</si>
  <si>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</si>
  <si>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</si>
  <si>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</si>
  <si>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</si>
  <si>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</si>
  <si>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</si>
  <si>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</si>
  <si>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</si>
  <si>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</si>
  <si>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</si>
  <si>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</si>
  <si>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</si>
  <si>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</si>
  <si>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</si>
  <si>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</si>
  <si>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</si>
  <si>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</si>
  <si>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</si>
  <si>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</si>
  <si>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</si>
  <si>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</si>
  <si>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</si>
  <si>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</si>
  <si>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</si>
  <si>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</si>
  <si>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</si>
  <si>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</si>
  <si>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</si>
  <si>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</si>
  <si>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</si>
  <si>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</si>
  <si>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</si>
  <si>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</si>
  <si>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</si>
  <si>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</si>
  <si>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</si>
  <si>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</si>
  <si>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</si>
  <si>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</si>
  <si>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</si>
  <si>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</si>
  <si>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</si>
  <si>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</si>
  <si>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</si>
  <si>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</si>
  <si>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</si>
  <si>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</si>
  <si>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</si>
  <si>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</si>
  <si>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</si>
  <si>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</si>
  <si>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</si>
  <si>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</si>
  <si>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</si>
  <si>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</si>
  <si>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</si>
  <si>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</si>
  <si>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</si>
  <si>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</si>
  <si>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</si>
  <si>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</si>
  <si>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</si>
  <si>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</si>
  <si>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</si>
  <si>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</si>
  <si>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</si>
  <si>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</si>
  <si>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</si>
  <si>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</si>
  <si>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</si>
  <si>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</si>
  <si>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</si>
  <si>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</si>
  <si>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</si>
  <si>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</si>
  <si>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</si>
  <si>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</si>
  <si>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</si>
  <si>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</si>
  <si>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</si>
  <si>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</si>
  <si>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</si>
  <si>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</si>
  <si>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</si>
  <si>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</si>
  <si>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</si>
  <si>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</si>
  <si>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</si>
  <si>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</si>
  <si>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</si>
  <si>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</si>
  <si>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</si>
  <si>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</si>
  <si>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</si>
  <si>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</si>
  <si>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</si>
  <si>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</si>
  <si>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</si>
  <si>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</si>
  <si>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</si>
  <si>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</si>
  <si>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</si>
  <si>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</si>
  <si>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</si>
  <si>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</si>
  <si>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</si>
  <si>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</si>
  <si>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</si>
  <si>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</si>
  <si>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</si>
  <si>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</si>
  <si>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</si>
  <si>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</si>
  <si>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</si>
  <si>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</si>
  <si>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</si>
  <si>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</si>
  <si>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</si>
  <si>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</si>
  <si>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</si>
  <si>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</si>
  <si>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</si>
  <si>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</si>
  <si>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</si>
  <si>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</si>
  <si>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</si>
  <si>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</si>
  <si>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</si>
  <si>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</si>
  <si>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</si>
  <si>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</si>
  <si>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</si>
  <si>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</si>
  <si>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</si>
  <si>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</si>
  <si>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</si>
  <si>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</si>
  <si>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</si>
  <si>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</si>
  <si>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</si>
  <si>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</si>
  <si>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</si>
  <si>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</si>
  <si>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</si>
  <si>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</si>
  <si>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</si>
  <si>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</si>
  <si>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</si>
  <si>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</si>
  <si>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</si>
  <si>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</si>
  <si>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</si>
  <si>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</si>
  <si>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</si>
  <si>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</si>
  <si>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</si>
  <si>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</si>
  <si>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</si>
  <si>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</si>
  <si>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</si>
  <si>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</si>
  <si>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</si>
  <si>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</si>
  <si>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</si>
  <si>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</si>
  <si>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</si>
  <si>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</si>
  <si>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</si>
  <si>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</si>
  <si>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</si>
  <si>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</si>
  <si>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</si>
  <si>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</si>
  <si>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</si>
  <si>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</si>
  <si>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</si>
  <si>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</si>
  <si>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</si>
  <si>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</si>
  <si>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</si>
  <si>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</si>
  <si>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</si>
  <si>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</si>
  <si>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</si>
  <si>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</si>
  <si>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</si>
  <si>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</si>
  <si>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</si>
  <si>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</si>
  <si>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</si>
  <si>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</si>
  <si>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</si>
  <si>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</si>
  <si>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</si>
  <si>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</si>
  <si>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</si>
  <si>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</si>
  <si>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</si>
  <si>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</si>
  <si>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</si>
  <si>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</si>
  <si>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</si>
  <si>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</si>
  <si>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</si>
  <si>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</si>
  <si>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</si>
  <si>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</si>
  <si>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</si>
  <si>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</si>
  <si>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</si>
  <si>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</si>
  <si>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</si>
  <si>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</si>
  <si>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</si>
  <si>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</si>
  <si>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</si>
  <si>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</si>
  <si>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</si>
  <si>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</si>
  <si>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</si>
  <si>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</si>
  <si>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</si>
  <si>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</si>
  <si>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</si>
  <si>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</si>
  <si>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</si>
  <si>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</si>
  <si>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</si>
  <si>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</si>
  <si>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</si>
  <si>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</si>
  <si>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</si>
  <si>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</si>
  <si>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</si>
  <si>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</si>
  <si>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</si>
  <si>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</si>
  <si>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</si>
  <si>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</si>
  <si>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</si>
  <si>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</si>
  <si>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</si>
  <si>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</si>
  <si>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</si>
  <si>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</si>
  <si>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</si>
  <si>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</si>
  <si>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</si>
  <si>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</si>
  <si>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</si>
  <si>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</si>
  <si>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</si>
  <si>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</si>
  <si>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</si>
  <si>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</si>
  <si>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</si>
  <si>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</si>
  <si>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</si>
  <si>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</si>
  <si>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</si>
  <si>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</si>
  <si>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</si>
  <si>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</si>
  <si>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</si>
  <si>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</si>
  <si>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</si>
  <si>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</si>
  <si>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</si>
  <si>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</si>
  <si>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</si>
  <si>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</si>
  <si>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</si>
  <si>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</si>
  <si>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</si>
  <si>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</si>
  <si>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</si>
  <si>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</si>
  <si>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</si>
  <si>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</si>
  <si>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</si>
  <si>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</si>
  <si>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</si>
  <si>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</si>
  <si>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</si>
  <si>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</si>
  <si>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</si>
  <si>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</si>
  <si>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</si>
  <si>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</si>
  <si>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</si>
  <si>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</si>
  <si>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</si>
  <si>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</si>
  <si>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</si>
  <si>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</si>
  <si>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</si>
  <si>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</si>
  <si>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</si>
  <si>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</si>
  <si>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</si>
  <si>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</si>
  <si>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</si>
  <si>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</si>
  <si>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</si>
  <si>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</si>
  <si>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</si>
  <si>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</si>
  <si>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</si>
  <si>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</si>
  <si>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</si>
  <si>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</si>
  <si>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</si>
  <si>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</si>
  <si>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</si>
  <si>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</si>
  <si>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</si>
  <si>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</si>
  <si>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</si>
  <si>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</si>
  <si>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</si>
  <si>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</si>
  <si>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</si>
  <si>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</si>
  <si>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</si>
  <si>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</si>
  <si>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</si>
  <si>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</si>
  <si>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</si>
  <si>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</si>
  <si>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</si>
  <si>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</si>
  <si>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</si>
  <si>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</si>
  <si>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</si>
  <si>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</si>
  <si>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</si>
  <si>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</si>
  <si>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</si>
  <si>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</si>
  <si>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</si>
  <si>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</si>
  <si>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</si>
  <si>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</si>
  <si>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</si>
  <si>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</si>
  <si>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</si>
  <si>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</si>
  <si>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</si>
  <si>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</si>
  <si>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</si>
  <si>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</si>
  <si>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</si>
  <si>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</si>
  <si>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</si>
  <si>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</si>
  <si>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</si>
  <si>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</si>
  <si>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</si>
  <si>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</si>
  <si>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</si>
  <si>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</si>
  <si>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</si>
  <si>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</si>
  <si>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</si>
  <si>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</si>
  <si>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</si>
  <si>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</si>
  <si>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</si>
  <si>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</si>
  <si>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</si>
  <si>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</si>
  <si>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</si>
  <si>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</si>
  <si>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</si>
  <si>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</si>
  <si>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</si>
  <si>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</si>
  <si>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</si>
  <si>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</si>
  <si>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</si>
  <si>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</si>
  <si>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</si>
  <si>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</si>
  <si>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</si>
  <si>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</si>
  <si>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</si>
  <si>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</si>
  <si>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</si>
  <si>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</si>
  <si>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</si>
  <si>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</si>
  <si>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</si>
  <si>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</si>
  <si>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</si>
  <si>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</si>
  <si>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</si>
  <si>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</si>
  <si>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</si>
  <si>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</si>
  <si>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</si>
  <si>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</si>
  <si>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</si>
  <si>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</si>
  <si>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</si>
  <si>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</si>
  <si>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</si>
  <si>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</si>
  <si>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</si>
  <si>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</si>
  <si>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</si>
  <si>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</si>
  <si>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</si>
  <si>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</si>
  <si>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</si>
  <si>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</si>
  <si>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</si>
  <si>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</si>
  <si>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</si>
  <si>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</si>
  <si>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</si>
  <si>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</si>
  <si>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</si>
  <si>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</si>
  <si>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</si>
  <si>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</si>
  <si>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</si>
  <si>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</si>
  <si>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</si>
  <si>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</si>
  <si>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</si>
  <si>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</si>
  <si>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</si>
  <si>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</si>
  <si>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</si>
  <si>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</si>
  <si>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</si>
  <si>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</si>
  <si>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</si>
  <si>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</si>
  <si>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</si>
  <si>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</si>
  <si>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</si>
  <si>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</si>
  <si>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</si>
  <si>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</si>
  <si>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</si>
  <si>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</si>
  <si>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</si>
  <si>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</si>
  <si>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</si>
  <si>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</si>
  <si>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</si>
  <si>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</si>
  <si>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</si>
  <si>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</si>
  <si>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</si>
  <si>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</si>
  <si>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</si>
  <si>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</si>
  <si>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</si>
  <si>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</si>
  <si>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</si>
  <si>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</si>
  <si>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</si>
  <si>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</si>
  <si>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</si>
  <si>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</si>
  <si>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</si>
  <si>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</si>
  <si>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</si>
  <si>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</si>
  <si>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</si>
  <si>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</si>
  <si>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</si>
  <si>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</si>
  <si>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</si>
  <si>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</si>
  <si>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</si>
  <si>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</si>
  <si>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</si>
  <si>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</si>
  <si>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</si>
  <si>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</si>
  <si>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</si>
  <si>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</si>
  <si>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</si>
  <si>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</si>
  <si>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</si>
  <si>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</si>
  <si>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</si>
  <si>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</si>
  <si>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</si>
  <si>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</si>
  <si>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</si>
  <si>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</si>
  <si>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</si>
  <si>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</si>
  <si>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</si>
  <si>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</si>
  <si>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</si>
  <si>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</si>
  <si>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</si>
  <si>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</si>
  <si>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</si>
  <si>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</si>
  <si>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</si>
  <si>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</si>
  <si>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</si>
  <si>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</si>
  <si>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</si>
  <si>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</si>
  <si>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</si>
  <si>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</si>
  <si>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</si>
  <si>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</si>
  <si>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</si>
  <si>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</si>
  <si>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</si>
  <si>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</si>
  <si>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</si>
  <si>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</si>
  <si>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</si>
  <si>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</si>
  <si>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</si>
  <si>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</si>
  <si>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</si>
  <si>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</si>
  <si>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</si>
  <si>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</si>
  <si>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</si>
  <si>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</si>
  <si>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</si>
  <si>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</si>
  <si>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</si>
  <si>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</si>
  <si>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</si>
  <si>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</si>
  <si>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</si>
  <si>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</si>
  <si>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</si>
  <si>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</si>
  <si>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</si>
  <si>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</si>
  <si>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</si>
  <si>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</si>
  <si>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</si>
  <si>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</si>
  <si>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</si>
  <si>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</si>
  <si>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</si>
  <si>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</si>
  <si>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</si>
  <si>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</si>
  <si>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</si>
  <si>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</si>
  <si>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</si>
  <si>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</si>
  <si>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</si>
  <si>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</si>
  <si>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</si>
  <si>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</si>
  <si>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</si>
  <si>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</si>
  <si>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</si>
  <si>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</si>
  <si>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</si>
  <si>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</si>
  <si>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</si>
  <si>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</si>
  <si>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</si>
  <si>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</si>
  <si>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</si>
  <si>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</si>
  <si>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</si>
  <si>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</si>
  <si>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</si>
  <si>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</si>
  <si>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</si>
  <si>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</si>
  <si>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</si>
  <si>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</si>
  <si>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</si>
  <si>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</si>
  <si>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</si>
  <si>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</si>
  <si>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</si>
  <si>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</si>
  <si>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</si>
  <si>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</si>
  <si>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</si>
  <si>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</si>
  <si>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</si>
  <si>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</si>
  <si>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</si>
  <si>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</si>
  <si>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</si>
  <si>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</si>
  <si>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</si>
  <si>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</si>
  <si>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</si>
  <si>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</si>
  <si>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</si>
  <si>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</si>
  <si>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</si>
  <si>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</si>
  <si>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</si>
  <si>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</si>
  <si>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</si>
  <si>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</si>
  <si>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</si>
  <si>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</si>
  <si>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</si>
  <si>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</si>
  <si>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</si>
  <si>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</si>
  <si>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</si>
  <si>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</si>
  <si>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</si>
  <si>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</si>
  <si>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</si>
  <si>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</si>
  <si>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</si>
  <si>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</si>
  <si>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</si>
  <si>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</si>
  <si>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</si>
  <si>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</si>
  <si>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</si>
  <si>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</si>
  <si>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</si>
  <si>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</si>
  <si>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</si>
  <si>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</si>
  <si>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</si>
  <si>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</si>
  <si>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</si>
  <si>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</si>
  <si>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</si>
  <si>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</si>
  <si>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</si>
  <si>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</si>
  <si>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</si>
  <si>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</si>
  <si>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</si>
  <si>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</si>
  <si>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</si>
  <si>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</si>
  <si>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</si>
  <si>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</si>
  <si>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</si>
  <si>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</si>
  <si>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</si>
  <si>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</si>
  <si>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</si>
  <si>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</si>
  <si>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</si>
  <si>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</si>
  <si>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</si>
  <si>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</si>
  <si>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</si>
  <si>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</si>
  <si>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</si>
  <si>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</si>
  <si>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</si>
  <si>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</si>
  <si>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</si>
  <si>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</si>
  <si>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</si>
  <si>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</si>
  <si>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</si>
  <si>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</si>
  <si>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</si>
  <si>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</si>
  <si>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</si>
  <si>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</si>
  <si>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</si>
  <si>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</si>
  <si>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</si>
  <si>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</si>
  <si>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</si>
  <si>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</si>
  <si>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</si>
  <si>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</si>
  <si>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</si>
  <si>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</si>
  <si>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</si>
  <si>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</si>
  <si>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</si>
  <si>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</si>
  <si>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</si>
  <si>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</si>
  <si>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</si>
  <si>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</si>
  <si>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</si>
  <si>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</si>
  <si>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</si>
  <si>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</si>
  <si>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</si>
  <si>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</si>
  <si>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</si>
  <si>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</si>
  <si>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</si>
  <si>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</si>
  <si>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</si>
  <si>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</si>
  <si>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</si>
  <si>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</si>
  <si>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</si>
  <si>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</si>
  <si>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</si>
  <si>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</si>
  <si>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</si>
  <si>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</si>
  <si>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</si>
  <si>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</si>
  <si>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</si>
  <si>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</si>
  <si>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</si>
  <si>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</si>
  <si>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</si>
  <si>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</si>
  <si>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</si>
  <si>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</si>
  <si>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</si>
  <si>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</si>
  <si>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</si>
  <si>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</si>
  <si>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</si>
  <si>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</si>
  <si>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</si>
  <si>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</si>
  <si>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</si>
  <si>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</si>
  <si>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</si>
  <si>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</si>
  <si>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</si>
  <si>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</si>
  <si>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</si>
  <si>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</si>
  <si>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</si>
  <si>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</si>
  <si>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</si>
  <si>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</si>
  <si>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</si>
  <si>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</si>
  <si>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</si>
  <si>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</si>
  <si>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</si>
  <si>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</si>
  <si>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</si>
  <si>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</si>
  <si>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</si>
  <si>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</si>
  <si>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</si>
  <si>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</si>
  <si>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</si>
  <si>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</si>
  <si>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</si>
  <si>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</si>
  <si>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</si>
  <si>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</si>
  <si>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</si>
  <si>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</si>
  <si>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</si>
  <si>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</si>
  <si>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</si>
  <si>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</si>
  <si>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</si>
  <si>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</si>
  <si>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</si>
  <si>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</si>
  <si>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</si>
  <si>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</si>
  <si>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</si>
  <si>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</si>
  <si>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</si>
  <si>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</si>
  <si>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</si>
  <si>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</si>
  <si>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</si>
  <si>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</si>
  <si>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</si>
  <si>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</si>
  <si>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</si>
  <si>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</si>
  <si>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</si>
  <si>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</si>
  <si>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</si>
  <si>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</si>
  <si>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</si>
  <si>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</si>
  <si>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</si>
  <si>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</si>
  <si>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</si>
  <si>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</si>
  <si>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</si>
  <si>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</si>
  <si>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</si>
  <si>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</si>
  <si>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</si>
  <si>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</si>
  <si>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</si>
  <si>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</si>
  <si>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</si>
  <si>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</si>
  <si>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</si>
  <si>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</si>
  <si>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</si>
  <si>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</si>
  <si>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</si>
  <si>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</si>
  <si>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</si>
  <si>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</si>
  <si>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</si>
  <si>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</si>
  <si>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</si>
  <si>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</si>
  <si>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</si>
  <si>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</si>
  <si>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</si>
  <si>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</si>
  <si>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</si>
  <si>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</si>
  <si>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</si>
  <si>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</si>
  <si>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</si>
  <si>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</si>
  <si>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</si>
  <si>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</si>
  <si>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</si>
  <si>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</si>
  <si>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</si>
  <si>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</si>
  <si>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</si>
  <si>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</si>
  <si>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</si>
  <si>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</si>
  <si>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</si>
  <si>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</si>
  <si>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</si>
  <si>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</si>
  <si>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</si>
  <si>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</si>
  <si>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</si>
  <si>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</si>
  <si>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</si>
  <si>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</si>
  <si>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</si>
  <si>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</si>
  <si>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</si>
  <si>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</si>
  <si>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</si>
  <si>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</si>
  <si>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</si>
  <si>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</si>
  <si>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</si>
  <si>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</si>
  <si>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</si>
  <si>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</si>
  <si>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</si>
  <si>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</si>
  <si>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</si>
  <si>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</si>
  <si>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</si>
  <si>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</si>
  <si>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</si>
  <si>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</si>
  <si>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</si>
  <si>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</si>
  <si>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</si>
  <si>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</si>
  <si>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</si>
  <si>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</si>
  <si>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</si>
  <si>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</si>
  <si>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</si>
  <si>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</si>
  <si>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</si>
  <si>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</si>
  <si>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</si>
  <si>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</si>
  <si>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</si>
  <si>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</si>
  <si>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</si>
  <si>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</si>
  <si>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</si>
  <si>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</si>
  <si>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</si>
  <si>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</si>
  <si>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</si>
  <si>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</si>
  <si>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</si>
  <si>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</si>
  <si>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</si>
  <si>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</si>
  <si>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</si>
  <si>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</si>
  <si>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</si>
  <si>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</si>
  <si>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</si>
  <si>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</si>
  <si>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</si>
  <si>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</si>
  <si>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</si>
  <si>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</si>
  <si>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</si>
  <si>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</si>
  <si>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</si>
  <si>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</si>
  <si>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</si>
  <si>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</si>
  <si>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</si>
  <si>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</si>
  <si>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</si>
  <si>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</si>
  <si>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</si>
  <si>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</si>
  <si>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</si>
  <si>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</si>
  <si>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</si>
  <si>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</si>
  <si>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</si>
  <si>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</si>
  <si>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</si>
  <si>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</si>
  <si>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</si>
  <si>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</si>
  <si>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</si>
  <si>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</si>
  <si>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</si>
  <si>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</si>
  <si>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</si>
  <si>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</si>
  <si>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</si>
  <si>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</si>
  <si>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</si>
  <si>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</si>
  <si>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</si>
  <si>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</si>
  <si>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</si>
  <si>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</si>
  <si>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</si>
  <si>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</si>
  <si>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</si>
  <si>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</si>
  <si>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</si>
  <si>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</si>
  <si>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</si>
  <si>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</si>
  <si>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</si>
  <si>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</si>
  <si>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</si>
  <si>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</si>
  <si>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</si>
  <si>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</si>
  <si>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</si>
  <si>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</si>
  <si>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</si>
  <si>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</si>
  <si>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</si>
  <si>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</si>
  <si>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</si>
  <si>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</si>
  <si>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</si>
  <si>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</si>
  <si>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</si>
  <si>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</si>
  <si>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</si>
  <si>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</si>
  <si>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</si>
  <si>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</si>
  <si>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</si>
  <si>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</si>
  <si>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</si>
  <si>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</si>
  <si>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</si>
  <si>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</si>
  <si>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</si>
  <si>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</si>
  <si>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</si>
  <si>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</si>
  <si>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</si>
  <si>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</si>
  <si>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</si>
  <si>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</si>
  <si>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</si>
  <si>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</si>
  <si>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</si>
  <si>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</si>
  <si>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</si>
  <si>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</si>
  <si>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</si>
  <si>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</si>
  <si>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</si>
  <si>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</si>
  <si>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</si>
  <si>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</si>
  <si>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</si>
  <si>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</si>
  <si>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</si>
  <si>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</si>
  <si>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</si>
  <si>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</si>
  <si>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</si>
  <si>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</si>
  <si>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</si>
  <si>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</si>
  <si>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</si>
  <si>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</si>
  <si>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</si>
  <si>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</si>
  <si>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</si>
  <si>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</si>
  <si>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</si>
  <si>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</si>
  <si>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</si>
  <si>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</si>
  <si>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</si>
  <si>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</si>
  <si>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</si>
  <si>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</si>
  <si>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</si>
  <si>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</si>
  <si>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</si>
  <si>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</si>
  <si>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</si>
  <si>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</si>
  <si>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</si>
  <si>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</si>
  <si>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</si>
  <si>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</si>
  <si>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</si>
  <si>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</si>
  <si>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</si>
  <si>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</si>
  <si>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</si>
  <si>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</si>
  <si>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</si>
  <si>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</si>
  <si>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</si>
  <si>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</si>
  <si>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</si>
  <si>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</si>
  <si>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</si>
  <si>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</si>
  <si>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</si>
  <si>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</si>
  <si>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</si>
  <si>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</si>
  <si>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</si>
  <si>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</si>
  <si>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</si>
  <si>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</si>
  <si>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</si>
  <si>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</si>
  <si>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</si>
  <si>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</si>
  <si>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</si>
  <si>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</si>
  <si>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</si>
  <si>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</si>
  <si>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</si>
  <si>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</si>
  <si>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</si>
  <si>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</si>
  <si>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</si>
  <si>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</si>
  <si>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</si>
  <si>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</si>
  <si>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</si>
  <si>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</si>
  <si>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</si>
  <si>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</si>
  <si>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</si>
  <si>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</si>
  <si>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</si>
  <si>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</si>
  <si>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</si>
  <si>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</si>
  <si>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</si>
  <si>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</si>
  <si>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</si>
  <si>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</si>
  <si>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</si>
  <si>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</si>
  <si>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</si>
  <si>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</si>
  <si>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</si>
  <si>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</si>
  <si>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</si>
  <si>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</si>
  <si>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</si>
  <si>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</si>
  <si>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</si>
  <si>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</si>
  <si>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</si>
  <si>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</si>
  <si>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</si>
  <si>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</si>
  <si>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</si>
  <si>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</si>
  <si>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</si>
  <si>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</si>
  <si>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</si>
  <si>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</si>
  <si>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</si>
  <si>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</si>
  <si>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</si>
  <si>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</si>
  <si>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</si>
  <si>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</si>
  <si>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</si>
  <si>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</si>
  <si>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</si>
  <si>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</si>
  <si>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</si>
  <si>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</si>
  <si>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</si>
  <si>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</si>
  <si>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</si>
  <si>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</si>
  <si>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</si>
  <si>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</si>
  <si>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</si>
  <si>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</si>
  <si>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</si>
  <si>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</si>
  <si>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</si>
  <si>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</si>
  <si>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</si>
  <si>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</si>
  <si>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</si>
  <si>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</si>
  <si>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</si>
  <si>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</si>
  <si>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</si>
  <si>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</si>
  <si>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</si>
  <si>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</si>
  <si>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</si>
  <si>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</si>
  <si>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</si>
  <si>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</si>
  <si>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</si>
  <si>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</si>
  <si>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</si>
  <si>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</si>
  <si>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</si>
  <si>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</si>
  <si>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</si>
  <si>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</si>
  <si>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</si>
  <si>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</si>
  <si>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</si>
  <si>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</si>
  <si>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</si>
  <si>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</si>
  <si>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</si>
  <si>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</si>
  <si>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</si>
  <si>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</si>
  <si>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</si>
  <si>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</si>
  <si>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</si>
  <si>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</si>
  <si>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</si>
  <si>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</si>
  <si>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</si>
  <si>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</si>
  <si>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</si>
  <si>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</si>
  <si>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</si>
  <si>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</si>
  <si>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</si>
  <si>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</si>
  <si>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</si>
  <si>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</si>
  <si>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</si>
  <si>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</si>
  <si>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</si>
  <si>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</si>
  <si>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</si>
  <si>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</si>
  <si>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</si>
  <si>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</si>
  <si>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</si>
  <si>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</si>
  <si>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</si>
  <si>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</si>
  <si>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</si>
  <si>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</si>
  <si>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</si>
  <si>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</si>
  <si>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</si>
  <si>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</si>
  <si>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</si>
  <si>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</si>
  <si>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</si>
  <si>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</si>
  <si>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</si>
  <si>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</si>
  <si>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</si>
  <si>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</si>
  <si>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</si>
  <si>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</si>
  <si>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</si>
  <si>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</si>
  <si>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</si>
  <si>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</si>
  <si>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</si>
  <si>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</si>
  <si>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</si>
  <si>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</si>
  <si>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</si>
  <si>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</si>
  <si>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</si>
  <si>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</si>
  <si>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</si>
  <si>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</si>
  <si>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</si>
  <si>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</si>
  <si>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</si>
  <si>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</si>
  <si>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</si>
  <si>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</si>
  <si>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</si>
  <si>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</si>
  <si>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</si>
  <si>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</si>
  <si>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</si>
  <si>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</si>
  <si>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</si>
  <si>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</si>
  <si>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</si>
  <si>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</si>
  <si>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</si>
  <si>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</si>
  <si>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</si>
  <si>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</si>
  <si>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</si>
  <si>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</si>
  <si>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</si>
  <si>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</si>
  <si>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</si>
  <si>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</si>
  <si>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</si>
  <si>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</si>
  <si>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</si>
  <si>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</si>
  <si>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</si>
  <si>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</si>
  <si>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</si>
  <si>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</si>
  <si>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</si>
  <si>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</si>
  <si>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</si>
  <si>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</si>
  <si>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</si>
  <si>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</si>
  <si>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</si>
  <si>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</si>
  <si>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</si>
  <si>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</si>
  <si>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</si>
  <si>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</si>
  <si>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</si>
  <si>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</si>
  <si>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</si>
  <si>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</si>
  <si>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</si>
  <si>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</si>
  <si>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</si>
  <si>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</si>
  <si>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</si>
  <si>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</si>
  <si>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</si>
  <si>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</si>
  <si>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</si>
  <si>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</si>
  <si>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</si>
  <si>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</si>
  <si>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</si>
  <si>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</si>
  <si>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</si>
  <si>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</si>
  <si>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</si>
  <si>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</si>
  <si>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</si>
  <si>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</si>
  <si>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</si>
  <si>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</si>
  <si>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</si>
  <si>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</si>
  <si>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</si>
  <si>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</si>
  <si>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</si>
  <si>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</si>
  <si>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</si>
  <si>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</si>
  <si>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</si>
  <si>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</si>
  <si>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</si>
  <si>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</si>
  <si>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</si>
  <si>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</si>
  <si>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</si>
  <si>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</si>
  <si>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</si>
  <si>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</si>
  <si>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</si>
  <si>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</si>
  <si>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</si>
  <si>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</si>
  <si>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</si>
  <si>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</si>
  <si>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</si>
  <si>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</si>
  <si>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</si>
  <si>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</si>
  <si>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</si>
  <si>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</si>
  <si>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</si>
  <si>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</si>
  <si>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</si>
  <si>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</si>
  <si>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</si>
  <si>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</si>
  <si>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</si>
  <si>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</si>
  <si>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</si>
  <si>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</si>
  <si>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</si>
  <si>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</si>
  <si>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</si>
  <si>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</si>
  <si>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</si>
  <si>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</si>
  <si>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</si>
  <si>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</si>
  <si>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</si>
  <si>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</si>
  <si>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</si>
  <si>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</si>
  <si>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</si>
  <si>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</si>
  <si>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</si>
  <si>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</si>
  <si>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</si>
  <si>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</si>
  <si>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</si>
  <si>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</si>
  <si>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</si>
  <si>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</si>
  <si>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</si>
  <si>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</si>
  <si>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</si>
  <si>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</si>
  <si>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</si>
  <si>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</si>
  <si>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</si>
  <si>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</si>
  <si>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</si>
  <si>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</si>
  <si>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</si>
  <si>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</si>
  <si>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</si>
  <si>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</si>
  <si>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</si>
  <si>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</si>
  <si>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</si>
  <si>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</si>
  <si>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</si>
  <si>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</si>
  <si>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</si>
  <si>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</si>
  <si>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</si>
  <si>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</si>
  <si>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</si>
  <si>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</si>
  <si>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</si>
  <si>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</si>
  <si>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</si>
  <si>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</si>
  <si>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</si>
  <si>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</si>
  <si>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</si>
  <si>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</si>
  <si>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</si>
  <si>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</si>
  <si>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</si>
  <si>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</si>
  <si>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</si>
  <si>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</si>
  <si>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</si>
  <si>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</si>
  <si>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</si>
  <si>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</si>
  <si>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</si>
  <si>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</si>
  <si>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</si>
  <si>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</si>
  <si>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</si>
  <si>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</si>
  <si>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</si>
  <si>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</si>
  <si>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</si>
  <si>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</si>
  <si>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</si>
  <si>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</si>
  <si>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</si>
  <si>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</si>
  <si>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</si>
  <si>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</si>
  <si>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</si>
  <si>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</si>
  <si>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</si>
  <si>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</si>
  <si>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</si>
  <si>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</si>
  <si>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</si>
  <si>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</si>
  <si>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</si>
  <si>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</si>
  <si>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</si>
  <si>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</si>
  <si>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</si>
  <si>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</si>
  <si>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</si>
  <si>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</si>
  <si>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</si>
  <si>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</si>
  <si>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</si>
  <si>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</si>
  <si>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</si>
  <si>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</si>
  <si>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</si>
  <si>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</si>
  <si>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</si>
  <si>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</si>
  <si>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</si>
  <si>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</si>
  <si>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</si>
  <si>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</si>
  <si>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</si>
  <si>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</si>
  <si>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</si>
  <si>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</si>
  <si>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</si>
  <si>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</si>
  <si>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</si>
  <si>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</si>
  <si>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</si>
  <si>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</si>
  <si>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</si>
  <si>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</si>
  <si>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</si>
  <si>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</si>
  <si>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</si>
  <si>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</si>
  <si>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</si>
  <si>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</si>
  <si>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</si>
  <si>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</si>
  <si>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</si>
  <si>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</si>
  <si>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</si>
  <si>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</si>
  <si>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</si>
  <si>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</si>
  <si>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</si>
  <si>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</si>
  <si>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</si>
  <si>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</si>
  <si>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</si>
  <si>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</si>
  <si>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</si>
  <si>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</si>
  <si>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</si>
  <si>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</si>
  <si>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</si>
  <si>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</si>
  <si>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</si>
  <si>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</si>
  <si>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</si>
  <si>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</si>
  <si>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</si>
  <si>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</si>
  <si>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</si>
  <si>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</si>
  <si>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</si>
  <si>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</si>
  <si>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</si>
  <si>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</si>
  <si>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</si>
  <si>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</si>
  <si>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</si>
  <si>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</si>
  <si>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</si>
  <si>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</si>
  <si>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</si>
  <si>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</si>
  <si>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</si>
  <si>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</si>
  <si>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</si>
  <si>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</si>
  <si>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</si>
  <si>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</si>
  <si>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</si>
  <si>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</si>
  <si>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</si>
  <si>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</si>
  <si>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</si>
  <si>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</si>
  <si>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</si>
  <si>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</si>
  <si>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</si>
  <si>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</si>
  <si>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</si>
  <si>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</si>
  <si>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</si>
  <si>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</si>
  <si>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</si>
  <si>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</si>
  <si>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</si>
  <si>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</si>
  <si>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</si>
  <si>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</si>
  <si>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</si>
  <si>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</si>
  <si>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</si>
  <si>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</si>
  <si>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</si>
  <si>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</si>
  <si>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</si>
  <si>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</si>
  <si>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</si>
  <si>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</si>
  <si>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</si>
  <si>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</si>
  <si>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</si>
  <si>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</si>
  <si>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</si>
  <si>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</si>
  <si>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</si>
  <si>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</si>
  <si>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</si>
  <si>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</si>
  <si>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</si>
  <si>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</si>
  <si>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</si>
  <si>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</si>
  <si>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</si>
  <si>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</si>
  <si>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</si>
  <si>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</si>
  <si>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</si>
  <si>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</si>
  <si>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</si>
  <si>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</si>
  <si>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</si>
  <si>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</si>
  <si>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</si>
  <si>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</si>
  <si>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</si>
  <si>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</si>
  <si>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</si>
  <si>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</si>
  <si>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</si>
  <si>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</si>
  <si>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</si>
  <si>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</si>
  <si>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</si>
  <si>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</si>
  <si>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</si>
  <si>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</si>
  <si>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</si>
  <si>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</si>
  <si>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</si>
  <si>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</si>
  <si>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</si>
  <si>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</si>
  <si>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</si>
  <si>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</si>
  <si>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</si>
  <si>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</si>
  <si>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</si>
  <si>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</si>
  <si>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</si>
  <si>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</si>
  <si>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</si>
  <si>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</si>
  <si>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</si>
  <si>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</si>
  <si>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</si>
  <si>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</si>
  <si>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</si>
  <si>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</si>
  <si>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</si>
  <si>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</si>
  <si>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</si>
  <si>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</si>
  <si>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</si>
  <si>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</si>
  <si>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</si>
  <si>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</si>
  <si>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</si>
  <si>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</si>
  <si>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</si>
  <si>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</si>
  <si>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</si>
  <si>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</si>
  <si>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</si>
  <si>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</si>
  <si>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</si>
  <si>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</si>
  <si>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</si>
  <si>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</si>
  <si>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</si>
  <si>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</si>
  <si>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</si>
  <si>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</si>
  <si>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</si>
  <si>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</si>
  <si>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</si>
  <si>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</si>
  <si>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</si>
  <si>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</si>
  <si>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</si>
  <si>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</si>
  <si>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</si>
  <si>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</si>
  <si>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</si>
  <si>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</si>
  <si>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</si>
  <si>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</si>
  <si>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</si>
  <si>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</si>
  <si>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</si>
  <si>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</si>
  <si>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</si>
  <si>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</si>
  <si>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</si>
  <si>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</si>
  <si>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</si>
  <si>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</si>
  <si>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</si>
  <si>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</si>
  <si>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</si>
  <si>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</si>
  <si>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</si>
  <si>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</si>
  <si>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</si>
  <si>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</si>
  <si>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</si>
  <si>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</si>
  <si>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</si>
  <si>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</si>
  <si>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</si>
  <si>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</si>
  <si>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</si>
  <si>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</si>
  <si>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</si>
  <si>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</si>
  <si>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</si>
  <si>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</si>
  <si>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</si>
  <si>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</si>
  <si>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</si>
  <si>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</si>
  <si>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</si>
  <si>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</si>
  <si>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</si>
  <si>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</si>
  <si>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</si>
  <si>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</si>
  <si>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</si>
  <si>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</si>
  <si>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</si>
  <si>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</si>
  <si>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</si>
  <si>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</si>
  <si>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</si>
  <si>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</si>
  <si>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</si>
  <si>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</si>
  <si>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</si>
  <si>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</si>
  <si>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</si>
  <si>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</si>
  <si>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</si>
  <si>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</si>
  <si>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</si>
  <si>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</si>
  <si>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</si>
  <si>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</si>
  <si>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</si>
  <si>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</si>
  <si>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</si>
  <si>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</si>
  <si>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</si>
  <si>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</si>
  <si>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</si>
  <si>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</si>
  <si>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</si>
  <si>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</si>
  <si>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</si>
  <si>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</si>
  <si>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</si>
  <si>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</si>
  <si>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</si>
  <si>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</si>
  <si>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</si>
  <si>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</si>
  <si>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</si>
  <si>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</si>
  <si>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</si>
  <si>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</si>
  <si>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</si>
  <si>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</si>
  <si>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</si>
  <si>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</si>
  <si>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</si>
  <si>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</si>
  <si>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</si>
  <si>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</si>
  <si>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</si>
  <si>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</si>
  <si>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</si>
  <si>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</si>
  <si>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</si>
  <si>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</si>
  <si>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</si>
  <si>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</si>
  <si>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</si>
  <si>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</si>
  <si>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</si>
  <si>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</si>
  <si>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</si>
  <si>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</si>
  <si>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</si>
  <si>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</si>
  <si>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</si>
  <si>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</si>
  <si>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</si>
  <si>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</si>
  <si>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</si>
  <si>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</si>
  <si>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</si>
  <si>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</si>
  <si>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</si>
  <si>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</si>
  <si>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</si>
  <si>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</si>
  <si>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</si>
  <si>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</si>
  <si>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</si>
  <si>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</si>
  <si>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</si>
  <si>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</si>
  <si>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</si>
  <si>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</si>
  <si>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</si>
  <si>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</si>
  <si>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</si>
  <si>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</si>
  <si>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</si>
  <si>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</si>
  <si>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</si>
  <si>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</si>
  <si>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</si>
  <si>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</si>
  <si>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</si>
  <si>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</si>
  <si>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</si>
  <si>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</si>
  <si>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</si>
  <si>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</si>
  <si>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</si>
  <si>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</si>
  <si>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</si>
  <si>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</si>
  <si>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</si>
  <si>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</si>
  <si>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</si>
  <si>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</si>
  <si>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</si>
  <si>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</si>
  <si>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</si>
  <si>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</si>
  <si>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</si>
  <si>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</si>
  <si>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</si>
  <si>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</si>
  <si>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</si>
  <si>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</si>
  <si>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</si>
  <si>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</si>
  <si>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</si>
  <si>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</si>
  <si>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</si>
  <si>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</si>
  <si>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</si>
  <si>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</si>
  <si>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</si>
  <si>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</si>
  <si>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</si>
  <si>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</si>
  <si>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</si>
  <si>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</si>
  <si>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</si>
  <si>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</si>
  <si>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</si>
  <si>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</si>
  <si>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</si>
  <si>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</si>
  <si>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</si>
  <si>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</si>
  <si>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</si>
  <si>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</si>
  <si>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</si>
  <si>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</si>
  <si>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</si>
  <si>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</si>
  <si>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</si>
  <si>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</si>
  <si>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</si>
  <si>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</si>
  <si>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</si>
  <si>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</si>
  <si>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</si>
  <si>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</si>
  <si>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</si>
  <si>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</si>
  <si>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</si>
  <si>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</si>
  <si>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</si>
  <si>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</si>
  <si>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</si>
  <si>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</si>
  <si>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</si>
  <si>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</si>
  <si>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</si>
  <si>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</si>
  <si>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</si>
  <si>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</si>
  <si>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</si>
  <si>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</si>
  <si>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</si>
  <si>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</si>
  <si>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</si>
  <si>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</si>
  <si>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</si>
  <si>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</si>
  <si>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</si>
  <si>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</si>
  <si>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</si>
  <si>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</si>
  <si>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</si>
  <si>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</si>
  <si>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</si>
  <si>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</si>
  <si>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</si>
  <si>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</si>
  <si>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</si>
  <si>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</si>
  <si>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</si>
  <si>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</si>
  <si>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</si>
  <si>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</si>
  <si>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</si>
  <si>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</si>
  <si>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</si>
  <si>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</si>
  <si>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</si>
  <si>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</si>
  <si>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</si>
  <si>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</si>
  <si>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</si>
  <si>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</si>
  <si>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</si>
  <si>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</si>
  <si>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</si>
  <si>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</si>
  <si>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</si>
  <si>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</si>
  <si>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</si>
  <si>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</si>
  <si>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</si>
  <si>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</si>
  <si>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</si>
  <si>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</si>
  <si>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</si>
  <si>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</si>
  <si>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</si>
  <si>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</si>
  <si>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</si>
  <si>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</si>
  <si>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</si>
  <si>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</si>
  <si>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</si>
  <si>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</si>
  <si>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</si>
  <si>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</si>
  <si>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</si>
  <si>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</si>
  <si>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</si>
  <si>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</si>
  <si>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</si>
  <si>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</si>
  <si>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</si>
  <si>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</si>
  <si>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</si>
  <si>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</si>
  <si>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</si>
  <si>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</si>
  <si>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</si>
  <si>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</si>
  <si>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</si>
  <si>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</si>
  <si>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</si>
  <si>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</si>
  <si>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</si>
  <si>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</si>
  <si>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</si>
  <si>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</si>
  <si>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</si>
  <si>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</si>
  <si>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</si>
  <si>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</si>
  <si>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</si>
  <si>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</si>
  <si>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</si>
  <si>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</si>
  <si>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</si>
  <si>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</si>
  <si>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</si>
  <si>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</si>
  <si>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</si>
  <si>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</si>
  <si>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</si>
  <si>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</si>
  <si>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</si>
  <si>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</si>
  <si>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</si>
  <si>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</si>
  <si>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</si>
  <si>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</si>
  <si>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</si>
  <si>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</si>
  <si>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</si>
  <si>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</si>
  <si>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</si>
  <si>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</si>
  <si>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</si>
  <si>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</si>
  <si>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</si>
  <si>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</si>
  <si>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</si>
  <si>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</si>
  <si>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</si>
  <si>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</si>
  <si>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</si>
  <si>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</si>
  <si>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</si>
  <si>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</si>
  <si>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</si>
  <si>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</si>
  <si>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</si>
  <si>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</si>
  <si>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</si>
  <si>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</si>
  <si>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</si>
  <si>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</si>
  <si>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</si>
  <si>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</si>
  <si>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</si>
  <si>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</si>
  <si>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</si>
  <si>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</si>
  <si>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</si>
  <si>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</si>
  <si>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</si>
  <si>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</si>
  <si>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</si>
  <si>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</si>
  <si>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</si>
  <si>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</si>
  <si>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</si>
  <si>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</si>
  <si>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</si>
  <si>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</si>
  <si>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</si>
  <si>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</si>
  <si>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</si>
  <si>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</si>
  <si>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</si>
  <si>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</si>
  <si>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</si>
  <si>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</si>
  <si>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</si>
  <si>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</si>
  <si>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</si>
  <si>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</si>
  <si>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</si>
  <si>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</si>
  <si>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</si>
  <si>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</si>
  <si>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</si>
  <si>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</si>
  <si>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</si>
  <si>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</si>
  <si>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</si>
  <si>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</si>
  <si>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</si>
  <si>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</si>
  <si>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</si>
  <si>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</si>
  <si>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</si>
  <si>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</si>
  <si>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</si>
  <si>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</si>
  <si>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</si>
  <si>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</si>
  <si>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</si>
  <si>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</si>
  <si>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</si>
  <si>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</si>
  <si>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</si>
  <si>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</si>
  <si>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</si>
  <si>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</si>
  <si>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</si>
  <si>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</si>
  <si>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</si>
  <si>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</si>
  <si>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</si>
  <si>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</si>
  <si>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</si>
  <si>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</si>
  <si>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</si>
  <si>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</si>
  <si>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</si>
  <si>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</si>
  <si>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</si>
  <si>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</si>
  <si>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</si>
  <si>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</si>
  <si>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</si>
  <si>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</si>
  <si>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</si>
  <si>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</si>
  <si>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</si>
  <si>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</si>
  <si>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</si>
  <si>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</si>
  <si>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</si>
  <si>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</si>
  <si>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</si>
  <si>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</si>
  <si>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</si>
  <si>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</si>
  <si>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</si>
  <si>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</si>
  <si>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</si>
  <si>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</si>
  <si>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</si>
  <si>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</si>
  <si>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</si>
  <si>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</si>
  <si>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</si>
  <si>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</si>
  <si>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</si>
  <si>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</si>
  <si>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</si>
  <si>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</si>
  <si>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</si>
  <si>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</si>
  <si>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</si>
  <si>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</si>
  <si>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</si>
  <si>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</si>
  <si>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</si>
  <si>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</si>
  <si>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</si>
  <si>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</si>
  <si>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</si>
  <si>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</si>
  <si>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</si>
  <si>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</si>
  <si>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</si>
  <si>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</si>
  <si>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</si>
  <si>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</si>
  <si>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</si>
  <si>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</si>
  <si>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</si>
  <si>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</si>
  <si>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</si>
  <si>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</si>
  <si>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</si>
  <si>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</si>
  <si>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</si>
  <si>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</si>
  <si>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</si>
  <si>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</si>
  <si>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</si>
  <si>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</si>
  <si>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</si>
  <si>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</si>
  <si>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</si>
  <si>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</si>
  <si>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</si>
  <si>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</si>
  <si>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</si>
  <si>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</si>
  <si>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</si>
  <si>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</si>
  <si>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</si>
  <si>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</si>
  <si>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</si>
  <si>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</si>
  <si>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</si>
  <si>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</si>
  <si>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</si>
  <si>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</si>
  <si>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</si>
  <si>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</si>
  <si>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</si>
  <si>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</si>
  <si>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</si>
  <si>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</si>
  <si>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</si>
  <si>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</si>
  <si>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</si>
  <si>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</si>
  <si>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</si>
  <si>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</si>
  <si>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</si>
  <si>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</si>
  <si>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</si>
  <si>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</si>
  <si>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</si>
  <si>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</si>
  <si>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</si>
  <si>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</si>
  <si>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</si>
  <si>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</si>
  <si>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</si>
  <si>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</si>
  <si>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</si>
  <si>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</si>
  <si>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</si>
  <si>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</si>
  <si>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</si>
  <si>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</si>
  <si>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</si>
  <si>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</si>
  <si>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</si>
  <si>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</si>
  <si>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</si>
  <si>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</si>
  <si>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</si>
  <si>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</si>
  <si>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</si>
  <si>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</si>
  <si>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</si>
  <si>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</si>
  <si>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</si>
  <si>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</si>
  <si>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</si>
  <si>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</si>
  <si>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</si>
  <si>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</si>
  <si>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</si>
  <si>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</si>
  <si>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</si>
  <si>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</si>
  <si>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</si>
  <si>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</si>
  <si>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</si>
  <si>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</si>
  <si>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</si>
  <si>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</si>
  <si>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</si>
  <si>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</si>
  <si>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</si>
  <si>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</si>
  <si>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</si>
  <si>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</si>
  <si>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</si>
  <si>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</si>
  <si>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</si>
  <si>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</si>
  <si>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</si>
  <si>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</si>
  <si>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</si>
  <si>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</si>
  <si>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</si>
  <si>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</si>
  <si>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</si>
  <si>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</si>
  <si>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</si>
  <si>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</si>
  <si>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</si>
  <si>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</si>
  <si>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</si>
  <si>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</si>
  <si>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</si>
  <si>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</si>
  <si>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</si>
  <si>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</si>
  <si>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</si>
  <si>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</si>
  <si>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</si>
  <si>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</si>
  <si>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</si>
  <si>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</si>
  <si>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</si>
  <si>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</si>
  <si>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</si>
  <si>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</si>
  <si>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</si>
  <si>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</si>
  <si>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</si>
  <si>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</si>
  <si>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</si>
  <si>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</si>
  <si>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</si>
  <si>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</si>
  <si>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</si>
  <si>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</si>
  <si>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</si>
  <si>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</si>
  <si>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</si>
  <si>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</si>
  <si>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</si>
  <si>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</si>
  <si>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</si>
  <si>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</si>
  <si>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</si>
  <si>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</si>
  <si>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</si>
  <si>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</si>
  <si>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</si>
  <si>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</si>
  <si>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</si>
  <si>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</si>
  <si>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</si>
  <si>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</si>
  <si>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</si>
  <si>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</si>
  <si>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</si>
  <si>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</si>
  <si>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</si>
  <si>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</si>
  <si>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</si>
  <si>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</si>
  <si>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</si>
  <si>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</si>
  <si>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</si>
  <si>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</si>
  <si>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</si>
  <si>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</si>
  <si>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</si>
  <si>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</si>
  <si>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</si>
  <si>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</si>
  <si>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</si>
  <si>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</si>
  <si>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</si>
  <si>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</si>
  <si>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</si>
  <si>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</si>
  <si>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</si>
  <si>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</si>
  <si>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</si>
  <si>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</si>
  <si>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</si>
  <si>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</si>
  <si>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</si>
  <si>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</si>
  <si>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</si>
  <si>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</si>
  <si>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</si>
  <si>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</si>
  <si>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</si>
  <si>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</si>
  <si>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</si>
  <si>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</si>
  <si>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</si>
  <si>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</si>
  <si>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</si>
  <si>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</si>
  <si>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</si>
  <si>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</si>
  <si>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</si>
  <si>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</si>
  <si>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</si>
  <si>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</si>
  <si>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</si>
  <si>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</si>
  <si>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</si>
  <si>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</si>
  <si>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</si>
  <si>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</si>
  <si>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</si>
  <si>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</si>
  <si>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</si>
  <si>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</si>
  <si>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</si>
  <si>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</si>
  <si>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</si>
  <si>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</si>
  <si>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</si>
  <si>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</si>
  <si>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</si>
  <si>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</si>
  <si>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</si>
  <si>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</si>
  <si>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</si>
  <si>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</si>
  <si>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</si>
  <si>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</si>
  <si>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</si>
  <si>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</si>
  <si>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</si>
  <si>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</si>
  <si>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</si>
  <si>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</si>
  <si>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</si>
  <si>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</si>
  <si>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</si>
  <si>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</si>
  <si>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</si>
  <si>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</si>
  <si>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</si>
  <si>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</si>
  <si>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</si>
  <si>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</si>
  <si>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</si>
  <si>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</si>
  <si>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</si>
  <si>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</si>
  <si>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</si>
  <si>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</si>
  <si>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</si>
  <si>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</si>
  <si>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</si>
  <si>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</si>
  <si>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</si>
  <si>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</si>
  <si>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</si>
  <si>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</si>
  <si>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</si>
  <si>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</si>
  <si>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</si>
  <si>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</si>
  <si>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</si>
  <si>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</si>
  <si>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</si>
  <si>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</si>
  <si>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</si>
  <si>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</si>
  <si>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</si>
  <si>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</si>
  <si>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</si>
  <si>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</si>
  <si>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</si>
  <si>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</si>
  <si>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</si>
  <si>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</si>
  <si>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</si>
  <si>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</si>
  <si>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</si>
  <si>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</si>
  <si>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</si>
  <si>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</si>
  <si>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</si>
  <si>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</si>
  <si>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</si>
  <si>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</si>
  <si>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</si>
  <si>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</si>
  <si>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</si>
  <si>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</si>
  <si>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</si>
  <si>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</si>
  <si>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</si>
  <si>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</si>
  <si>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</si>
  <si>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</si>
  <si>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</si>
  <si>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</si>
  <si>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</si>
  <si>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</si>
  <si>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</si>
  <si>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</si>
  <si>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</si>
  <si>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</si>
  <si>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</si>
  <si>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</si>
  <si>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</si>
  <si>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</si>
  <si>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</si>
  <si>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</si>
  <si>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</si>
  <si>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</si>
  <si>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</si>
  <si>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</si>
  <si>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</si>
  <si>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</si>
  <si>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</si>
  <si>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</si>
  <si>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</si>
  <si>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</si>
  <si>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</si>
  <si>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</si>
  <si>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</si>
  <si>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</si>
  <si>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</si>
  <si>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</si>
  <si>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</si>
  <si>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</si>
  <si>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</si>
  <si>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</si>
  <si>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</si>
  <si>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</si>
  <si>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</si>
  <si>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</si>
  <si>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</si>
  <si>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</si>
  <si>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</si>
  <si>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</si>
  <si>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</si>
  <si>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</si>
  <si>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</si>
  <si>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</si>
  <si>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</si>
  <si>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</si>
  <si>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</si>
  <si>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</si>
  <si>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</si>
  <si>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</si>
  <si>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</si>
  <si>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</si>
  <si>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</si>
  <si>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</si>
  <si>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</si>
  <si>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</si>
  <si>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</si>
  <si>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</si>
  <si>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</si>
  <si>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</si>
  <si>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</si>
  <si>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</si>
  <si>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</si>
  <si>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</si>
  <si>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</si>
  <si>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</si>
  <si>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</si>
  <si>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</si>
  <si>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</si>
  <si>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</si>
  <si>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</si>
  <si>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</si>
  <si>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</si>
  <si>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</si>
  <si>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</si>
  <si>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</si>
  <si>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</si>
  <si>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</si>
  <si>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</si>
  <si>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</si>
  <si>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</si>
  <si>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</si>
  <si>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</si>
  <si>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</si>
  <si>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</si>
  <si>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</si>
  <si>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</si>
  <si>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</si>
  <si>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</si>
  <si>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</si>
  <si>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</si>
  <si>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</si>
  <si>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</si>
  <si>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</si>
  <si>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</si>
  <si>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</si>
  <si>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</si>
  <si>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</si>
  <si>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</si>
  <si>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</si>
  <si>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</si>
  <si>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</si>
  <si>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</si>
  <si>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</si>
  <si>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</si>
  <si>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</si>
  <si>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</si>
  <si>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</si>
  <si>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</si>
  <si>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</si>
  <si>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</si>
  <si>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</si>
  <si>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</si>
  <si>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</si>
  <si>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</si>
  <si>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</si>
  <si>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</si>
  <si>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</si>
  <si>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</si>
  <si>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</si>
  <si>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</si>
  <si>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</si>
  <si>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</si>
  <si>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</si>
  <si>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</si>
  <si>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</si>
  <si>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</si>
  <si>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</si>
  <si>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</si>
  <si>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</si>
  <si>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</si>
  <si>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</si>
  <si>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</si>
  <si>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</si>
  <si>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</si>
  <si>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</si>
  <si>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</si>
  <si>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</si>
  <si>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</si>
  <si>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</si>
  <si>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</si>
  <si>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</si>
  <si>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</si>
  <si>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</si>
  <si>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</si>
  <si>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</si>
  <si>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</si>
  <si>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</si>
  <si>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</si>
  <si>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</si>
  <si>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</si>
  <si>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</si>
  <si>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</si>
  <si>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</si>
  <si>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</si>
  <si>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</si>
  <si>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</si>
  <si>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</si>
  <si>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</si>
  <si>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</si>
  <si>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</si>
  <si>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</si>
  <si>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</si>
  <si>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</si>
  <si>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</si>
  <si>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</si>
  <si>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</si>
  <si>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</si>
  <si>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</si>
  <si>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</si>
  <si>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</si>
  <si>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</si>
  <si>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</si>
  <si>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</si>
  <si>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</si>
  <si>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</si>
  <si>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</si>
  <si>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</si>
  <si>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</si>
  <si>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</si>
  <si>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</si>
  <si>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</si>
  <si>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</si>
  <si>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</si>
  <si>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</si>
  <si>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</si>
  <si>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</si>
  <si>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</si>
  <si>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</si>
  <si>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</si>
  <si>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</si>
  <si>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</si>
  <si>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</si>
  <si>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</si>
  <si>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</si>
  <si>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</si>
  <si>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</si>
  <si>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</si>
  <si>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</si>
  <si>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</si>
  <si>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</si>
  <si>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</si>
  <si>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</si>
  <si>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</si>
  <si>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</si>
  <si>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</si>
  <si>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</si>
  <si>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</si>
  <si>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</si>
  <si>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</si>
  <si>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</si>
  <si>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</si>
  <si>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</si>
  <si>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</si>
  <si>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</si>
  <si>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</si>
  <si>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</si>
  <si>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</si>
  <si>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</si>
  <si>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</si>
  <si>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</si>
  <si>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</si>
  <si>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</si>
  <si>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</si>
  <si>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</si>
  <si>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</si>
  <si>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</si>
  <si>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</si>
  <si>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</si>
  <si>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</si>
  <si>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</si>
  <si>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</si>
  <si>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</si>
  <si>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</si>
  <si>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</si>
  <si>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</si>
  <si>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</si>
  <si>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</si>
  <si>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</si>
  <si>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</si>
  <si>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</si>
  <si>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</si>
  <si>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</si>
  <si>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</si>
  <si>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</si>
  <si>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</si>
  <si>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</si>
  <si>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</si>
  <si>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</si>
  <si>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</si>
  <si>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</si>
  <si>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</si>
  <si>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</si>
  <si>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</si>
  <si>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</si>
  <si>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</si>
  <si>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</si>
  <si>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</si>
  <si>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</si>
  <si>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</si>
  <si>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</si>
  <si>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</si>
  <si>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</si>
  <si>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</si>
  <si>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</si>
  <si>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</si>
  <si>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</si>
  <si>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</si>
  <si>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</si>
  <si>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</si>
  <si>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</si>
  <si>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</si>
  <si>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</si>
  <si>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</si>
  <si>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</si>
  <si>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</si>
  <si>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</si>
  <si>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</si>
  <si>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</si>
  <si>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</si>
  <si>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</si>
  <si>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</si>
  <si>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</si>
  <si>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</si>
  <si>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</si>
  <si>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</si>
  <si>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</si>
  <si>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</si>
  <si>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</si>
  <si>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</si>
  <si>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</si>
  <si>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</si>
  <si>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</si>
  <si>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</si>
  <si>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</si>
  <si>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</si>
  <si>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</si>
  <si>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</si>
  <si>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</si>
  <si>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</si>
  <si>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</si>
  <si>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</si>
  <si>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</si>
  <si>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</si>
  <si>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</si>
  <si>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</si>
  <si>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</si>
  <si>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</si>
  <si>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</si>
  <si>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</si>
  <si>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</si>
  <si>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</si>
  <si>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</si>
  <si>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</si>
  <si>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</si>
  <si>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</si>
  <si>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</si>
  <si>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</si>
  <si>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</si>
  <si>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</si>
  <si>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</si>
  <si>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</si>
  <si>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</si>
  <si>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</si>
  <si>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</si>
  <si>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</si>
  <si>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</si>
  <si>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</si>
  <si>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</si>
  <si>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</si>
  <si>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</si>
  <si>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</si>
  <si>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</si>
  <si>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</si>
  <si>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</si>
  <si>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</si>
  <si>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</si>
  <si>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</si>
  <si>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</si>
  <si>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</si>
  <si>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</si>
  <si>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</si>
  <si>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</si>
  <si>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</si>
  <si>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</si>
  <si>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</si>
  <si>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</si>
  <si>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</si>
  <si>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</si>
  <si>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</si>
  <si>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</si>
  <si>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</si>
  <si>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</si>
  <si>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</si>
  <si>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</si>
  <si>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</si>
  <si>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</si>
  <si>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</si>
  <si>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</si>
  <si>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</si>
  <si>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</si>
  <si>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</si>
  <si>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</si>
  <si>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</si>
  <si>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</si>
  <si>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</si>
  <si>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</si>
  <si>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</si>
  <si>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</si>
  <si>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</si>
  <si>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</si>
  <si>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</si>
  <si>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</si>
  <si>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</si>
  <si>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</si>
  <si>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</si>
  <si>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</si>
  <si>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</si>
  <si>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</si>
  <si>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</si>
  <si>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</si>
  <si>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</si>
  <si>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</si>
  <si>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</si>
  <si>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</si>
  <si>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</si>
  <si>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</si>
  <si>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</si>
  <si>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</si>
  <si>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</si>
  <si>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</si>
  <si>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</si>
  <si>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</si>
  <si>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</si>
  <si>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</si>
  <si>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</si>
  <si>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</si>
  <si>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</si>
  <si>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</si>
  <si>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</si>
  <si>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</si>
  <si>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</si>
  <si>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</si>
  <si>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</si>
  <si>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</si>
  <si>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</si>
  <si>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</si>
  <si>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</si>
  <si>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</si>
  <si>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</si>
  <si>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</si>
  <si>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</si>
  <si>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</si>
  <si>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</si>
  <si>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</si>
  <si>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</si>
  <si>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</si>
  <si>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</si>
  <si>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</si>
  <si>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</si>
  <si>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</si>
  <si>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</si>
  <si>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</si>
  <si>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</si>
  <si>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</si>
  <si>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</si>
  <si>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</si>
  <si>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</si>
  <si>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</si>
  <si>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</si>
  <si>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</si>
  <si>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</si>
  <si>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</si>
  <si>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</si>
  <si>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</si>
  <si>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</si>
  <si>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</si>
  <si>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</si>
  <si>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</si>
  <si>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</si>
  <si>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</si>
  <si>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</si>
  <si>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</si>
  <si>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</si>
  <si>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</si>
  <si>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</si>
  <si>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</si>
  <si>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</si>
  <si>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</si>
  <si>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</si>
  <si>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</si>
  <si>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</si>
  <si>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</si>
  <si>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</si>
  <si>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</si>
  <si>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</si>
  <si>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</si>
  <si>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</si>
  <si>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</si>
  <si>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</si>
  <si>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</si>
  <si>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</si>
  <si>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</si>
  <si>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</si>
  <si>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</si>
  <si>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</si>
  <si>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</si>
  <si>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</si>
  <si>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</si>
  <si>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</si>
  <si>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</si>
  <si>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</si>
  <si>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</si>
  <si>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</si>
  <si>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</si>
  <si>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</si>
  <si>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</si>
  <si>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</si>
  <si>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</si>
  <si>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</si>
  <si>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</si>
  <si>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</si>
  <si>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</si>
  <si>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</si>
  <si>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</si>
  <si>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</si>
  <si>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</si>
  <si>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</si>
  <si>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</si>
  <si>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</si>
  <si>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</si>
  <si>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</si>
  <si>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</si>
  <si>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</si>
  <si>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</si>
  <si>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</si>
  <si>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</si>
  <si>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</si>
  <si>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</si>
  <si>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</si>
  <si>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</si>
  <si>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</si>
  <si>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</si>
  <si>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</si>
  <si>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</si>
  <si>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</si>
  <si>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</si>
  <si>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</si>
  <si>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</si>
  <si>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</si>
  <si>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</si>
  <si>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</si>
  <si>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</si>
  <si>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</si>
  <si>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</si>
  <si>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</si>
  <si>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</si>
  <si>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</si>
  <si>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</si>
  <si>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</si>
  <si>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</si>
  <si>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</si>
  <si>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</si>
  <si>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</si>
  <si>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</si>
  <si>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</si>
  <si>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</si>
  <si>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</si>
  <si>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</si>
  <si>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</si>
  <si>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</si>
  <si>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</si>
  <si>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</si>
  <si>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</si>
  <si>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</si>
  <si>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</si>
  <si>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</si>
  <si>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</si>
  <si>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</si>
  <si>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</si>
  <si>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</si>
  <si>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</si>
  <si>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</si>
  <si>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</si>
  <si>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</si>
  <si>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</si>
  <si>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</si>
  <si>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</si>
  <si>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</si>
  <si>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</si>
  <si>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</si>
  <si>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</si>
  <si>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</si>
  <si>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</si>
  <si>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</si>
  <si>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</si>
  <si>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</si>
  <si>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</si>
  <si>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</si>
  <si>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</si>
  <si>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</si>
  <si>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</si>
  <si>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</si>
  <si>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</si>
  <si>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</si>
  <si>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</si>
  <si>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</si>
  <si>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</si>
  <si>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</si>
  <si>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</si>
  <si>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</si>
  <si>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</si>
  <si>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</si>
  <si>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</si>
  <si>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</si>
  <si>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</si>
  <si>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</si>
  <si>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</si>
  <si>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</si>
  <si>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</si>
  <si>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</si>
  <si>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</si>
  <si>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</si>
  <si>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</si>
  <si>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</si>
  <si>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</si>
  <si>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</si>
  <si>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</si>
  <si>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</si>
  <si>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</si>
  <si>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</si>
  <si>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</si>
  <si>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</si>
  <si>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</si>
  <si>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</si>
  <si>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</si>
  <si>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</si>
  <si>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</si>
  <si>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</si>
  <si>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</si>
  <si>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</si>
  <si>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</si>
  <si>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</si>
  <si>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</si>
  <si>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</si>
  <si>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</si>
  <si>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</si>
  <si>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</si>
  <si>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</si>
  <si>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</si>
  <si>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</si>
  <si>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</si>
  <si>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</si>
  <si>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</si>
  <si>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</si>
  <si>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</si>
  <si>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</si>
  <si>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</si>
  <si>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</si>
  <si>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</si>
  <si>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</si>
  <si>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</si>
  <si>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</si>
  <si>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</si>
  <si>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</si>
  <si>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</si>
  <si>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</si>
  <si>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</si>
  <si>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</si>
  <si>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</si>
  <si>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</si>
  <si>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</si>
  <si>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</si>
  <si>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</si>
  <si>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</si>
  <si>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</si>
  <si>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</si>
  <si>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</si>
  <si>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</si>
  <si>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</si>
  <si>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</si>
  <si>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</si>
  <si>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</si>
  <si>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</si>
  <si>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</si>
  <si>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</si>
  <si>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</si>
  <si>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</si>
  <si>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</si>
  <si>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</si>
  <si>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</si>
  <si>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</si>
  <si>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</si>
  <si>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</si>
  <si>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</si>
  <si>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</si>
  <si>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</si>
  <si>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</si>
  <si>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</si>
  <si>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</si>
  <si>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</si>
  <si>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</si>
  <si>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</si>
  <si>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</si>
  <si>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</si>
  <si>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</si>
  <si>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</si>
  <si>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</si>
  <si>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</si>
  <si>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</si>
  <si>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</si>
  <si>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</si>
  <si>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</si>
  <si>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</si>
  <si>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</si>
  <si>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</si>
  <si>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</si>
  <si>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</si>
  <si>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</si>
  <si>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</si>
  <si>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</si>
  <si>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</si>
  <si>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</si>
  <si>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</si>
  <si>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</si>
  <si>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</si>
  <si>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</si>
  <si>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</si>
  <si>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</si>
  <si>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</si>
  <si>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</si>
  <si>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</si>
  <si>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</si>
  <si>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</si>
  <si>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</si>
  <si>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</si>
  <si>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</si>
  <si>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</si>
  <si>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</si>
  <si>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</si>
  <si>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</si>
  <si>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</si>
  <si>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</si>
  <si>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</si>
  <si>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</si>
  <si>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</si>
  <si>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</si>
  <si>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</si>
  <si>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</si>
  <si>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</si>
  <si>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</si>
  <si>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</si>
  <si>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</si>
  <si>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</si>
  <si>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</si>
  <si>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</si>
  <si>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</si>
  <si>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</si>
  <si>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</si>
  <si>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</si>
  <si>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</si>
  <si>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</si>
  <si>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</si>
  <si>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</si>
  <si>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</si>
  <si>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</si>
  <si>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</si>
  <si>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</si>
  <si>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</si>
  <si>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</si>
  <si>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</si>
  <si>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</si>
  <si>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</si>
  <si>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</si>
  <si>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</si>
  <si>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</si>
  <si>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</si>
  <si>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</si>
  <si>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</si>
  <si>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</si>
  <si>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</si>
  <si>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</si>
  <si>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</si>
  <si>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</si>
  <si>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</si>
  <si>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</si>
  <si>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</si>
  <si>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</si>
  <si>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</si>
  <si>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</si>
  <si>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</si>
  <si>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</si>
  <si>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</si>
  <si>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</si>
  <si>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</si>
  <si>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</si>
  <si>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</si>
  <si>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</si>
  <si>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</si>
  <si>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</si>
  <si>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</si>
  <si>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</si>
  <si>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</si>
  <si>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</si>
  <si>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</si>
  <si>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</si>
  <si>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</si>
  <si>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</si>
  <si>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</si>
  <si>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</si>
  <si>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</si>
  <si>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</si>
  <si>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</si>
  <si>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</si>
  <si>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</si>
  <si>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</si>
  <si>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</si>
  <si>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</si>
  <si>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</si>
  <si>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</si>
  <si>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</si>
  <si>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</si>
  <si>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</si>
  <si>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</si>
  <si>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</si>
  <si>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</si>
  <si>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</si>
  <si>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</si>
  <si>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</si>
  <si>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</si>
  <si>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</si>
  <si>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</si>
  <si>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</si>
  <si>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</si>
  <si>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</si>
  <si>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</si>
  <si>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</si>
  <si>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</si>
  <si>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</si>
  <si>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</si>
  <si>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</si>
  <si>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</si>
  <si>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</si>
  <si>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</si>
  <si>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</si>
  <si>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</si>
  <si>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</si>
  <si>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</si>
  <si>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</si>
  <si>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</si>
  <si>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</si>
  <si>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</si>
  <si>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</si>
  <si>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</si>
  <si>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</si>
  <si>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</si>
  <si>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</si>
  <si>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</si>
  <si>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</si>
  <si>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</si>
  <si>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</si>
  <si>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</si>
  <si>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</si>
  <si>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</si>
  <si>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</si>
  <si>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</si>
  <si>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</si>
  <si>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</si>
  <si>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</si>
  <si>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</si>
  <si>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</si>
  <si>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</si>
  <si>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</si>
  <si>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</si>
  <si>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</si>
  <si>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</si>
  <si>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</si>
  <si>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</si>
  <si>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</si>
  <si>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</si>
  <si>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</si>
  <si>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</si>
  <si>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</si>
  <si>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</si>
  <si>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</si>
  <si>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</si>
  <si>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</si>
  <si>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</si>
  <si>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</si>
  <si>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</si>
  <si>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</si>
  <si>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</si>
  <si>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</si>
  <si>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</si>
  <si>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</si>
  <si>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</si>
  <si>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</si>
  <si>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</si>
  <si>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</si>
  <si>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</si>
  <si>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</si>
  <si>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</si>
  <si>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</si>
  <si>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</si>
  <si>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</si>
  <si>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</si>
  <si>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</si>
  <si>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</si>
  <si>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</si>
  <si>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</si>
  <si>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</si>
  <si>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</si>
  <si>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</si>
  <si>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</si>
  <si>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</si>
  <si>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</si>
  <si>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</si>
  <si>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</si>
  <si>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</si>
  <si>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</si>
  <si>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</si>
  <si>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</si>
  <si>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</si>
  <si>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</si>
  <si>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</si>
  <si>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</si>
  <si>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</si>
  <si>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</si>
  <si>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</si>
  <si>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</si>
  <si>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</si>
  <si>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</si>
  <si>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</si>
  <si>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</si>
  <si>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</si>
  <si>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</si>
  <si>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</si>
  <si>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</si>
  <si>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</si>
  <si>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</si>
  <si>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</si>
  <si>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</si>
  <si>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</si>
  <si>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</si>
  <si>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</si>
  <si>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</si>
  <si>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</si>
  <si>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</si>
  <si>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</si>
  <si>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</si>
  <si>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</si>
  <si>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</si>
  <si>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</si>
  <si>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</si>
  <si>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</si>
  <si>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</si>
  <si>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</si>
  <si>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</si>
  <si>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</si>
  <si>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</si>
  <si>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</si>
  <si>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</si>
  <si>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</si>
  <si>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</si>
  <si>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</si>
  <si>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</si>
  <si>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</si>
  <si>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</si>
  <si>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</si>
  <si>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</si>
  <si>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</si>
  <si>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</si>
  <si>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</si>
  <si>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</si>
  <si>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</si>
  <si>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</si>
  <si>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</si>
  <si>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</si>
  <si>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</si>
  <si>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</si>
  <si>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</si>
  <si>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</si>
  <si>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</si>
  <si>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</si>
  <si>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</si>
  <si>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</si>
  <si>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</si>
  <si>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</si>
  <si>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</si>
  <si>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</si>
  <si>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</si>
  <si>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</si>
  <si>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</si>
  <si>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</si>
  <si>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</si>
  <si>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</si>
  <si>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</si>
  <si>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</si>
  <si>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</si>
  <si>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</si>
  <si>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</si>
  <si>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</si>
  <si>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</si>
  <si>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</si>
  <si>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</si>
  <si>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</si>
  <si>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</si>
  <si>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</si>
  <si>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</si>
  <si>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</si>
  <si>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</si>
  <si>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</si>
  <si>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</si>
  <si>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</si>
  <si>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</si>
  <si>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</si>
  <si>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</si>
  <si>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</si>
  <si>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</si>
  <si>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</si>
  <si>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</si>
  <si>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</si>
  <si>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</si>
  <si>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</si>
  <si>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</si>
  <si>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</si>
  <si>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</si>
  <si>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</si>
  <si>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</si>
  <si>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</si>
  <si>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</si>
  <si>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</si>
  <si>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</si>
  <si>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</si>
  <si>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</si>
  <si>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</si>
  <si>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</si>
  <si>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</si>
  <si>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</si>
  <si>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</si>
  <si>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</si>
  <si>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</si>
  <si>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</si>
  <si>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</si>
  <si>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</si>
  <si>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</si>
  <si>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</si>
  <si>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</si>
  <si>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</si>
  <si>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</si>
  <si>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</si>
  <si>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</si>
  <si>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</si>
  <si>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</si>
  <si>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</si>
  <si>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</si>
  <si>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</si>
  <si>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</si>
  <si>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</si>
  <si>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</si>
  <si>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</si>
  <si>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</si>
  <si>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</si>
  <si>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</si>
  <si>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</si>
  <si>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</si>
  <si>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</si>
  <si>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</si>
  <si>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</si>
  <si>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</si>
  <si>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</si>
  <si>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</si>
  <si>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</si>
  <si>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</si>
  <si>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</si>
  <si>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</si>
  <si>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</si>
  <si>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</si>
  <si>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</si>
  <si>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</si>
  <si>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</si>
  <si>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</si>
  <si>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</si>
  <si>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</si>
  <si>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</si>
  <si>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</si>
  <si>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</si>
  <si>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</si>
  <si>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</si>
  <si>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</si>
  <si>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</si>
  <si>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</si>
  <si>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</si>
  <si>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</si>
  <si>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</si>
  <si>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</si>
  <si>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</si>
  <si>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</si>
  <si>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</si>
  <si>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</si>
  <si>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</si>
  <si>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</si>
  <si>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</si>
  <si>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</si>
  <si>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</si>
  <si>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</si>
  <si>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</si>
  <si>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</si>
  <si>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</si>
  <si>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</si>
  <si>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</si>
  <si>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</si>
  <si>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</si>
  <si>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</si>
  <si>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</si>
  <si>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</si>
  <si>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</si>
  <si>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</si>
  <si>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</si>
  <si>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</si>
  <si>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</si>
  <si>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</si>
  <si>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</si>
  <si>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</si>
  <si>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</si>
  <si>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</si>
  <si>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</si>
  <si>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</si>
  <si>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</si>
  <si>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</si>
  <si>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</si>
  <si>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</si>
  <si>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</si>
  <si>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</si>
  <si>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</si>
  <si>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</si>
  <si>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</si>
  <si>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</si>
  <si>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</si>
  <si>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</si>
  <si>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</si>
  <si>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</si>
  <si>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</si>
  <si>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</si>
  <si>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</si>
  <si>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</si>
  <si>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</si>
  <si>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</si>
  <si>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</si>
  <si>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</si>
  <si>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</si>
  <si>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</si>
  <si>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</si>
  <si>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</si>
  <si>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</si>
  <si>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</si>
  <si>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</si>
  <si>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</si>
  <si>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</si>
  <si>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</si>
  <si>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</si>
  <si>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</si>
  <si>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</si>
  <si>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</si>
  <si>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</si>
  <si>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</si>
  <si>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</si>
  <si>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</si>
  <si>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</si>
  <si>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</si>
  <si>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</si>
  <si>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</si>
  <si>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</si>
  <si>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</si>
  <si>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</si>
  <si>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</si>
  <si>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</si>
  <si>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</si>
  <si>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</si>
  <si>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</si>
  <si>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</si>
  <si>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</si>
  <si>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</si>
  <si>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</si>
  <si>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</si>
  <si>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</si>
  <si>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</si>
  <si>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</si>
  <si>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</si>
  <si>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</si>
  <si>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</si>
  <si>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</si>
  <si>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</si>
  <si>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</si>
  <si>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</si>
  <si>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</si>
  <si>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</si>
  <si>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</si>
  <si>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</si>
  <si>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</si>
  <si>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</si>
  <si>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</si>
  <si>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</si>
  <si>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</si>
  <si>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</si>
  <si>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</si>
  <si>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</si>
  <si>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</si>
  <si>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</si>
  <si>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</si>
  <si>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</si>
  <si>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</si>
  <si>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</si>
  <si>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</si>
  <si>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</si>
  <si>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</si>
  <si>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</si>
  <si>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</si>
  <si>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</si>
  <si>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</si>
  <si>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</si>
  <si>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</si>
  <si>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</si>
  <si>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</si>
  <si>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</si>
  <si>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</si>
  <si>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</si>
  <si>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</si>
  <si>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</si>
  <si>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</si>
  <si>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</si>
  <si>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</si>
  <si>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</si>
  <si>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</si>
  <si>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</si>
  <si>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</si>
  <si>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</si>
  <si>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</si>
  <si>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</si>
  <si>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</si>
  <si>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</si>
  <si>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</si>
  <si>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</si>
  <si>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</si>
  <si>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</si>
  <si>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</si>
  <si>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</si>
  <si>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</si>
  <si>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</si>
  <si>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</si>
  <si>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</si>
  <si>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</si>
  <si>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</si>
  <si>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</si>
  <si>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</si>
  <si>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</si>
  <si>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</si>
  <si>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</si>
  <si>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</si>
  <si>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</si>
  <si>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</si>
  <si>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</si>
  <si>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</si>
  <si>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</si>
  <si>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</si>
  <si>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</si>
  <si>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</si>
  <si>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</si>
  <si>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</si>
  <si>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</si>
  <si>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</si>
  <si>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</si>
  <si>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</si>
  <si>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</si>
  <si>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</si>
  <si>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</si>
  <si>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</si>
  <si>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</si>
  <si>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</si>
  <si>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</si>
  <si>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</si>
  <si>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</si>
  <si>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</si>
  <si>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</si>
  <si>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</si>
  <si>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</si>
  <si>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</si>
  <si>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</si>
  <si>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</si>
  <si>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</si>
  <si>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</si>
  <si>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</si>
  <si>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</si>
  <si>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</si>
  <si>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</si>
  <si>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</si>
  <si>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</si>
  <si>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</si>
  <si>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</si>
  <si>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</si>
  <si>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</si>
  <si>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</si>
  <si>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</si>
  <si>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</si>
  <si>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</si>
  <si>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</si>
  <si>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</si>
  <si>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</si>
  <si>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</si>
  <si>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</si>
  <si>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</si>
  <si>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</si>
  <si>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</si>
  <si>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</si>
  <si>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</si>
  <si>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</si>
  <si>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</si>
  <si>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</si>
  <si>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</si>
  <si>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</si>
  <si>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</si>
  <si>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</si>
  <si>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</si>
  <si>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</si>
  <si>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</si>
  <si>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</si>
  <si>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</si>
  <si>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</si>
  <si>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</si>
  <si>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</si>
  <si>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</si>
  <si>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</si>
  <si>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</si>
  <si>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</si>
  <si>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</si>
  <si>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</si>
  <si>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</si>
  <si>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</si>
  <si>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</si>
  <si>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</si>
  <si>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</si>
  <si>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</si>
  <si>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</si>
  <si>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</si>
  <si>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</si>
  <si>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</si>
  <si>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</si>
  <si>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</si>
  <si>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</si>
  <si>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</si>
  <si>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</si>
  <si>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</si>
  <si>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</si>
  <si>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</si>
  <si>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</si>
  <si>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</si>
  <si>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</si>
  <si>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</si>
  <si>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</si>
  <si>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</si>
  <si>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</si>
  <si>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</si>
  <si>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</si>
  <si>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</si>
  <si>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</si>
  <si>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</si>
  <si>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</si>
  <si>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</si>
  <si>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</si>
  <si>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</si>
  <si>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</si>
  <si>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</si>
  <si>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</si>
  <si>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</si>
  <si>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</si>
  <si>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</si>
  <si>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</si>
  <si>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</si>
  <si>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</si>
  <si>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</si>
  <si>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</si>
  <si>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</si>
  <si>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</si>
  <si>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</si>
  <si>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</si>
  <si>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</si>
  <si>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</si>
  <si>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</si>
  <si>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</si>
  <si>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</si>
  <si>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</si>
  <si>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</si>
  <si>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</si>
  <si>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</si>
  <si>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</si>
  <si>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</si>
  <si>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</si>
  <si>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</si>
  <si>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</si>
  <si>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</si>
  <si>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</si>
  <si>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</si>
  <si>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</si>
  <si>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</si>
  <si>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</si>
  <si>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</si>
  <si>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</si>
  <si>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</si>
  <si>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</si>
  <si>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</si>
  <si>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</si>
  <si>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</si>
  <si>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</si>
  <si>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</si>
  <si>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</si>
  <si>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</si>
  <si>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</si>
  <si>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</si>
  <si>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</si>
  <si>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</si>
  <si>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</si>
  <si>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</si>
  <si>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</si>
  <si>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</si>
  <si>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</si>
  <si>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</si>
  <si>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</si>
  <si>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</si>
  <si>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</si>
  <si>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</si>
  <si>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</si>
  <si>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</si>
  <si>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</si>
  <si>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</si>
  <si>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</si>
  <si>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</si>
  <si>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</si>
  <si>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</si>
  <si>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</si>
  <si>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</si>
  <si>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</si>
  <si>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</si>
  <si>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</si>
  <si>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</si>
  <si>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</si>
  <si>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</si>
  <si>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</si>
  <si>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</si>
  <si>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</si>
  <si>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</si>
  <si>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</si>
  <si>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</si>
  <si>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</si>
  <si>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</si>
  <si>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</si>
  <si>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</si>
  <si>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</si>
  <si>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</si>
  <si>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</si>
  <si>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</si>
  <si>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</si>
  <si>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</si>
  <si>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</si>
  <si>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</si>
  <si>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</si>
  <si>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</si>
  <si>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</si>
  <si>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</si>
  <si>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</si>
  <si>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</si>
  <si>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</si>
  <si>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</si>
  <si>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</si>
  <si>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</si>
  <si>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</si>
  <si>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</si>
  <si>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</si>
  <si>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</si>
  <si>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</si>
  <si>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</si>
  <si>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</si>
  <si>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</si>
  <si>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</si>
  <si>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</si>
  <si>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</si>
  <si>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</si>
  <si>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</si>
  <si>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</si>
  <si>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</si>
  <si>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</si>
  <si>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</si>
  <si>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</si>
  <si>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</si>
  <si>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</si>
  <si>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</si>
  <si>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</si>
  <si>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</si>
  <si>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</si>
  <si>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</si>
  <si>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</si>
  <si>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</si>
  <si>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</si>
  <si>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</si>
  <si>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</si>
  <si>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</si>
  <si>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</si>
  <si>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</si>
  <si>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</si>
  <si>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</si>
  <si>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</si>
  <si>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</si>
  <si>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</si>
  <si>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</si>
  <si>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</si>
  <si>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</si>
  <si>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</si>
  <si>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</si>
  <si>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</si>
  <si>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</si>
  <si>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</si>
  <si>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</si>
  <si>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</si>
  <si>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</si>
  <si>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</si>
  <si>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</si>
  <si>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</si>
  <si>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</si>
  <si>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</si>
  <si>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</si>
  <si>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</si>
  <si>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</si>
  <si>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</si>
  <si>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</si>
  <si>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</si>
  <si>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</si>
  <si>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</si>
  <si>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</si>
  <si>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</si>
  <si>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</si>
  <si>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</si>
  <si>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</si>
  <si>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</si>
  <si>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</si>
  <si>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</si>
  <si>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</si>
  <si>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</si>
  <si>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</si>
  <si>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</si>
  <si>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</si>
  <si>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</si>
  <si>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</si>
  <si>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</si>
  <si>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</si>
  <si>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</si>
  <si>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</si>
  <si>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</si>
  <si>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</si>
  <si>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</si>
  <si>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</si>
  <si>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</si>
  <si>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</si>
  <si>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</si>
  <si>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</si>
  <si>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</si>
  <si>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</si>
  <si>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</si>
  <si>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</si>
  <si>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</si>
  <si>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</si>
  <si>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</si>
  <si>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</si>
  <si>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</si>
  <si>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</si>
  <si>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</si>
  <si>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</si>
  <si>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</si>
  <si>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</si>
  <si>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</si>
  <si>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</si>
  <si>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</si>
  <si>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</si>
  <si>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</si>
  <si>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</si>
  <si>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</si>
  <si>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</si>
  <si>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</si>
  <si>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</si>
  <si>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</si>
  <si>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</si>
  <si>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</si>
  <si>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</si>
  <si>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</si>
  <si>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</si>
  <si>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</si>
  <si>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</si>
  <si>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</si>
  <si>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</si>
  <si>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</si>
  <si>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</si>
  <si>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</si>
  <si>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</si>
  <si>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</si>
  <si>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</si>
  <si>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</si>
  <si>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</si>
  <si>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</si>
  <si>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</si>
  <si>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</si>
  <si>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</si>
  <si>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</si>
  <si>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</si>
  <si>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</si>
  <si>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</si>
  <si>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</si>
  <si>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</si>
  <si>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</si>
  <si>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</si>
  <si>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</si>
  <si>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</si>
  <si>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</si>
  <si>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</si>
  <si>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</si>
  <si>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</si>
  <si>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</si>
  <si>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</si>
  <si>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</si>
  <si>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</si>
  <si>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</si>
  <si>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</si>
  <si>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</si>
  <si>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</si>
  <si>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</si>
  <si>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</si>
  <si>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</si>
  <si>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</si>
  <si>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</si>
  <si>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</si>
  <si>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</si>
  <si>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</si>
  <si>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</si>
  <si>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</si>
  <si>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</si>
  <si>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</si>
  <si>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</si>
  <si>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</si>
  <si>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</si>
  <si>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</si>
  <si>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</si>
  <si>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</si>
  <si>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</si>
  <si>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</si>
  <si>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</si>
  <si>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</si>
  <si>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</si>
  <si>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</si>
  <si>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</si>
  <si>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</si>
  <si>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</si>
  <si>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</si>
  <si>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</si>
  <si>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</si>
  <si>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</si>
  <si>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</si>
  <si>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</si>
  <si>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</si>
  <si>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</si>
  <si>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</si>
  <si>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</si>
  <si>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</si>
  <si>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</si>
  <si>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</si>
  <si>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</si>
  <si>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</si>
  <si>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</si>
  <si>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</si>
  <si>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</si>
  <si>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</si>
  <si>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</si>
  <si>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</si>
  <si>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</si>
  <si>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</si>
  <si>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</si>
  <si>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</si>
  <si>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</si>
  <si>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</si>
  <si>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</si>
  <si>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</si>
  <si>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</si>
  <si>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</si>
  <si>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</si>
  <si>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</si>
  <si>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</si>
  <si>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</si>
  <si>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</si>
  <si>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</si>
  <si>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</si>
  <si>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</si>
  <si>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</si>
  <si>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</si>
  <si>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</si>
  <si>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</si>
  <si>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</si>
  <si>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</si>
  <si>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</si>
  <si>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</si>
  <si>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</si>
  <si>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</si>
  <si>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</si>
  <si>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</si>
  <si>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</si>
  <si>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</si>
  <si>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</si>
  <si>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</si>
  <si>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</si>
  <si>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</si>
  <si>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</si>
  <si>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</si>
  <si>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</si>
  <si>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</si>
  <si>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</si>
  <si>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</si>
  <si>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</si>
  <si>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</si>
  <si>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</si>
  <si>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</si>
  <si>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</si>
  <si>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</si>
  <si>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</si>
  <si>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</si>
  <si>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</si>
  <si>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</si>
  <si>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</si>
  <si>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</si>
  <si>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</si>
  <si>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</si>
  <si>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</si>
  <si>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</si>
  <si>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</si>
  <si>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</si>
  <si>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</si>
  <si>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</si>
  <si>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</si>
  <si>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</si>
  <si>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</si>
  <si>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</si>
  <si>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</si>
  <si>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</si>
  <si>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</si>
  <si>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</si>
  <si>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</si>
  <si>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</si>
  <si>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</si>
  <si>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</si>
  <si>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</si>
  <si>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</si>
  <si>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</si>
  <si>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</si>
  <si>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</si>
  <si>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</si>
  <si>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</si>
  <si>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</si>
  <si>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</si>
  <si>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</si>
  <si>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</si>
  <si>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</si>
  <si>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</si>
  <si>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</si>
  <si>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</si>
  <si>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</si>
  <si>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</si>
  <si>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</si>
  <si>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</si>
  <si>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</si>
  <si>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</si>
  <si>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</si>
  <si>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</si>
  <si>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</si>
  <si>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</si>
  <si>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</si>
  <si>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</si>
  <si>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</si>
  <si>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</si>
  <si>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</si>
  <si>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</si>
  <si>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</si>
  <si>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</si>
  <si>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</si>
  <si>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</si>
  <si>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</si>
  <si>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</si>
  <si>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</si>
  <si>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</si>
  <si>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</si>
  <si>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</si>
  <si>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</si>
  <si>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</si>
  <si>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</si>
  <si>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</si>
  <si>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</si>
  <si>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</si>
  <si>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</si>
  <si>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</si>
  <si>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</si>
  <si>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</si>
  <si>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</si>
  <si>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</si>
  <si>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</si>
  <si>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</si>
  <si>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</si>
  <si>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</si>
  <si>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</si>
  <si>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</si>
  <si>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</si>
  <si>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</si>
  <si>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</si>
  <si>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</si>
  <si>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</si>
  <si>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</si>
  <si>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</si>
  <si>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</si>
  <si>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</si>
  <si>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</si>
  <si>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</si>
  <si>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</si>
  <si>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</si>
  <si>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</si>
  <si>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</si>
  <si>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</si>
  <si>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</si>
  <si>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</si>
  <si>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</si>
  <si>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</si>
  <si>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</si>
  <si>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</si>
  <si>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</si>
  <si>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</si>
  <si>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</si>
  <si>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</si>
  <si>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</si>
  <si>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</si>
  <si>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</si>
  <si>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</si>
  <si>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</si>
  <si>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</si>
  <si>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</si>
  <si>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</si>
  <si>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</si>
  <si>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</si>
  <si>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</si>
  <si>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</si>
  <si>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</si>
  <si>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</si>
  <si>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</si>
  <si>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</si>
  <si>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</si>
  <si>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</si>
  <si>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</si>
  <si>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</si>
  <si>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</si>
  <si>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</si>
  <si>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</si>
  <si>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</si>
  <si>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</si>
  <si>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</si>
  <si>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</si>
  <si>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</si>
  <si>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</si>
  <si>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</si>
  <si>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</si>
  <si>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</si>
  <si>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</si>
  <si>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</si>
  <si>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</si>
  <si>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</si>
  <si>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</si>
  <si>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</si>
  <si>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</si>
  <si>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</si>
  <si>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</si>
  <si>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</si>
  <si>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</si>
  <si>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</si>
  <si>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</si>
  <si>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</si>
  <si>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</si>
  <si>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</si>
  <si>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</si>
  <si>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</si>
  <si>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</si>
  <si>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</si>
  <si>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</si>
  <si>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</si>
  <si>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</si>
  <si>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</si>
  <si>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</si>
  <si>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</si>
  <si>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</si>
  <si>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</si>
  <si>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</si>
  <si>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</si>
  <si>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</si>
  <si>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</si>
  <si>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</si>
  <si>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</si>
  <si>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</si>
  <si>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</si>
  <si>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</si>
  <si>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</si>
  <si>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</si>
  <si>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</si>
  <si>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</si>
  <si>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</si>
  <si>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</si>
  <si>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</si>
  <si>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</si>
  <si>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</si>
  <si>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</si>
  <si>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</si>
  <si>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</si>
  <si>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</si>
  <si>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</si>
  <si>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</si>
  <si>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</si>
  <si>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</si>
  <si>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</si>
  <si>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</si>
  <si>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</si>
  <si>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</si>
  <si>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</si>
  <si>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</si>
  <si>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</si>
  <si>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</si>
  <si>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</si>
  <si>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</si>
  <si>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</si>
  <si>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</si>
  <si>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</si>
  <si>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</si>
  <si>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</si>
  <si>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</si>
  <si>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</si>
  <si>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</si>
  <si>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</si>
  <si>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</si>
  <si>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</si>
  <si>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</si>
  <si>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</si>
  <si>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</si>
  <si>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</si>
  <si>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</si>
  <si>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</si>
  <si>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</si>
  <si>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</si>
  <si>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</si>
  <si>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</si>
  <si>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</si>
  <si>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</si>
  <si>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</si>
  <si>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</si>
  <si>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</si>
  <si>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</si>
  <si>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</si>
  <si>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</si>
  <si>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</si>
  <si>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</si>
  <si>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</si>
  <si>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</si>
  <si>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</si>
  <si>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</si>
  <si>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</si>
  <si>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</si>
  <si>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</si>
  <si>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</si>
  <si>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</si>
  <si>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</si>
  <si>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</si>
  <si>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</si>
  <si>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</si>
  <si>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</si>
  <si>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</si>
  <si>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</si>
  <si>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</si>
  <si>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</si>
  <si>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</si>
  <si>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</si>
  <si>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</si>
  <si>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</si>
  <si>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</si>
  <si>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</si>
  <si>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</si>
  <si>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</si>
  <si>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</si>
  <si>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</si>
  <si>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</si>
  <si>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</si>
  <si>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</si>
  <si>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</si>
  <si>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</si>
  <si>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</si>
  <si>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</si>
  <si>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</si>
  <si>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</si>
  <si>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</si>
  <si>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</si>
  <si>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</si>
  <si>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</si>
  <si>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</si>
  <si>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</si>
  <si>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</si>
  <si>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</si>
  <si>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</si>
  <si>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</si>
  <si>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</si>
  <si>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</si>
  <si>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</si>
  <si>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</si>
  <si>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</si>
  <si>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</si>
  <si>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</si>
  <si>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</si>
  <si>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</si>
  <si>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</si>
  <si>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</si>
  <si>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</si>
  <si>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</si>
  <si>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</si>
  <si>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</si>
  <si>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</si>
  <si>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</si>
  <si>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</si>
  <si>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</si>
  <si>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</si>
  <si>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</si>
  <si>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</si>
  <si>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</si>
  <si>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</si>
  <si>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</si>
  <si>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</si>
  <si>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</si>
  <si>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</si>
  <si>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</si>
  <si>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</si>
  <si>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</si>
  <si>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</si>
  <si>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</si>
  <si>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</si>
  <si>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</si>
  <si>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</si>
  <si>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</si>
  <si>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</si>
  <si>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</si>
  <si>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</si>
  <si>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</si>
  <si>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</si>
  <si>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</si>
  <si>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</si>
  <si>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</si>
  <si>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</si>
  <si>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</si>
  <si>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</si>
  <si>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</si>
  <si>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</si>
  <si>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</si>
  <si>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</si>
  <si>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</si>
  <si>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</si>
  <si>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</si>
  <si>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</si>
  <si>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</si>
  <si>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</si>
  <si>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</si>
  <si>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</si>
  <si>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</si>
  <si>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</si>
  <si>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</si>
  <si>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</si>
  <si>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</si>
  <si>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</si>
  <si>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</si>
  <si>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</si>
  <si>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</si>
  <si>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</si>
  <si>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</si>
  <si>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</si>
  <si>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</si>
  <si>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</si>
  <si>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</si>
  <si>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</si>
  <si>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</si>
  <si>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</si>
  <si>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</si>
  <si>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</si>
  <si>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</si>
  <si>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</si>
  <si>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</si>
  <si>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</si>
  <si>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</si>
  <si>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</si>
  <si>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</si>
  <si>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</si>
  <si>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</si>
  <si>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</si>
  <si>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</si>
  <si>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</si>
  <si>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</si>
  <si>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</si>
  <si>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</si>
  <si>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</si>
  <si>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</si>
  <si>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</si>
  <si>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</si>
  <si>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</si>
  <si>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</si>
  <si>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</si>
  <si>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</si>
  <si>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</si>
  <si>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</si>
  <si>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</si>
  <si>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</si>
  <si>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</si>
  <si>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</si>
  <si>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</si>
  <si>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</si>
  <si>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</si>
  <si>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</si>
  <si>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</si>
  <si>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</si>
  <si>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</si>
  <si>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</si>
  <si>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</si>
  <si>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</si>
  <si>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</si>
  <si>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</si>
  <si>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</si>
  <si>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</si>
  <si>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</si>
  <si>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</si>
  <si>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</si>
  <si>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</si>
  <si>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</si>
  <si>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</si>
  <si>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</si>
  <si>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</si>
  <si>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</si>
  <si>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</si>
  <si>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</si>
  <si>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</si>
  <si>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</si>
  <si>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</si>
  <si>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</si>
  <si>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</si>
  <si>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</si>
  <si>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</si>
  <si>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</si>
  <si>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</si>
  <si>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</si>
  <si>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</si>
  <si>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</si>
  <si>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</si>
  <si>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</si>
  <si>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</si>
  <si>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</si>
  <si>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</si>
  <si>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</si>
  <si>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</si>
  <si>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</si>
  <si>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</si>
  <si>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</si>
  <si>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</si>
  <si>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</si>
  <si>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</si>
  <si>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</si>
  <si>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</si>
  <si>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</si>
  <si>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</si>
  <si>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</si>
  <si>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</si>
  <si>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</si>
  <si>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</si>
  <si>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</si>
  <si>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</si>
  <si>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</si>
  <si>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</si>
  <si>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</si>
  <si>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</si>
  <si>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</si>
  <si>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</si>
  <si>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</si>
  <si>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</si>
  <si>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</si>
  <si>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</si>
  <si>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</si>
  <si>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</si>
  <si>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</si>
  <si>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</si>
  <si>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</si>
  <si>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</si>
  <si>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</si>
  <si>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</si>
  <si>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</si>
  <si>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</si>
  <si>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</si>
  <si>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</si>
  <si>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</si>
  <si>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</si>
  <si>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</si>
  <si>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</si>
  <si>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</si>
  <si>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</si>
  <si>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</si>
  <si>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</si>
  <si>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</si>
  <si>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</si>
  <si>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</si>
  <si>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</si>
  <si>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</si>
  <si>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</si>
  <si>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</si>
  <si>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</si>
  <si>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</si>
  <si>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</si>
  <si>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</si>
  <si>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</si>
  <si>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</si>
  <si>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</si>
  <si>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</si>
  <si>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</si>
  <si>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</si>
  <si>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</si>
  <si>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</si>
  <si>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</si>
  <si>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</si>
  <si>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</si>
  <si>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</si>
  <si>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</si>
  <si>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</si>
  <si>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</si>
  <si>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</si>
  <si>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</si>
  <si>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</si>
  <si>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</si>
  <si>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</si>
  <si>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</si>
  <si>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</si>
  <si>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</si>
  <si>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</si>
  <si>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</si>
  <si>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</si>
  <si>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</si>
  <si>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</si>
  <si>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</si>
  <si>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</si>
  <si>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</si>
  <si>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</si>
  <si>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</si>
  <si>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</si>
  <si>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</si>
  <si>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</si>
  <si>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</si>
  <si>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</si>
  <si>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</si>
  <si>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</si>
  <si>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</si>
  <si>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</si>
  <si>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</si>
  <si>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</si>
  <si>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</si>
  <si>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</si>
  <si>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</si>
  <si>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</si>
  <si>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</si>
  <si>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</si>
  <si>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</si>
  <si>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</si>
  <si>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</si>
  <si>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</si>
  <si>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</si>
  <si>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</si>
  <si>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</si>
  <si>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</si>
  <si>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</si>
  <si>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</si>
  <si>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</si>
  <si>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</si>
  <si>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</si>
  <si>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</si>
  <si>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</si>
  <si>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</si>
  <si>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</si>
  <si>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</si>
  <si>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</si>
  <si>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</si>
  <si>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</si>
  <si>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</si>
  <si>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</si>
  <si>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</si>
  <si>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</si>
  <si>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</si>
  <si>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</si>
  <si>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</si>
  <si>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</si>
  <si>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</si>
  <si>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</si>
  <si>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</si>
  <si>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</si>
  <si>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</si>
  <si>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</si>
  <si>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</si>
  <si>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</si>
  <si>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</si>
  <si>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</si>
  <si>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</si>
  <si>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</si>
  <si>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</si>
  <si>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</si>
  <si>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</si>
  <si>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</si>
  <si>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</si>
  <si>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</si>
  <si>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</si>
  <si>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</si>
  <si>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</si>
  <si>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</si>
  <si>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</si>
  <si>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</si>
  <si>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</si>
  <si>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</si>
  <si>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</si>
  <si>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</si>
  <si>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</si>
  <si>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</si>
  <si>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</si>
  <si>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</si>
  <si>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</si>
  <si>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</si>
  <si>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</si>
  <si>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</si>
  <si>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</si>
  <si>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</si>
  <si>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</si>
  <si>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</si>
  <si>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</si>
  <si>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</si>
  <si>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</si>
  <si>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</si>
  <si>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</si>
  <si>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</si>
  <si>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</si>
  <si>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</si>
  <si>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</si>
  <si>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</si>
  <si>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</si>
  <si>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</si>
  <si>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</si>
  <si>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</si>
  <si>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</si>
  <si>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</si>
  <si>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</si>
  <si>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</si>
  <si>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</si>
  <si>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</si>
  <si>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</si>
  <si>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</si>
  <si>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</si>
  <si>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</si>
  <si>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</si>
  <si>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</si>
  <si>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</si>
  <si>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</si>
  <si>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</si>
  <si>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</si>
  <si>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</si>
  <si>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</si>
  <si>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</si>
  <si>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</si>
  <si>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</si>
  <si>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</si>
  <si>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</si>
  <si>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</si>
  <si>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</si>
  <si>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</si>
  <si>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</si>
  <si>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</si>
  <si>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</si>
  <si>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</si>
  <si>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</si>
  <si>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</si>
  <si>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</si>
  <si>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</si>
  <si>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</si>
  <si>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</si>
  <si>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</si>
  <si>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</si>
  <si>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</si>
  <si>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</si>
  <si>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</si>
  <si>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</si>
  <si>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</si>
  <si>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</si>
  <si>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</si>
  <si>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</si>
  <si>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</si>
  <si>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</si>
  <si>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</si>
  <si>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</si>
  <si>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</si>
  <si>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</si>
  <si>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</si>
  <si>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</si>
  <si>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</si>
  <si>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</si>
  <si>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</si>
  <si>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</si>
  <si>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</si>
  <si>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</si>
  <si>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</si>
  <si>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</si>
  <si>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</si>
  <si>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</si>
  <si>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</si>
  <si>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</si>
  <si>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</si>
  <si>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</si>
  <si>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</si>
  <si>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</si>
  <si>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</si>
  <si>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</si>
  <si>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</si>
  <si>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</si>
  <si>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</si>
  <si>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</si>
  <si>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</si>
  <si>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</si>
  <si>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</si>
  <si>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</si>
  <si>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</si>
  <si>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</si>
  <si>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</si>
  <si>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</si>
  <si>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</si>
  <si>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</si>
  <si>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</si>
  <si>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</si>
  <si>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</si>
  <si>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</si>
  <si>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</si>
  <si>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</si>
  <si>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</si>
  <si>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</si>
  <si>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</si>
  <si>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</si>
  <si>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</si>
  <si>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</si>
  <si>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</si>
  <si>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</si>
  <si>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</si>
  <si>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</si>
  <si>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</si>
  <si>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</si>
  <si>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</si>
  <si>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</si>
  <si>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</si>
  <si>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</si>
  <si>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</si>
  <si>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</si>
  <si>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</si>
  <si>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</si>
  <si>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</si>
  <si>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</si>
  <si>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</si>
  <si>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</si>
  <si>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</si>
  <si>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</si>
  <si>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</si>
  <si>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</si>
  <si>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</si>
  <si>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</si>
  <si>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</si>
  <si>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</si>
  <si>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</si>
  <si>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</si>
  <si>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</si>
  <si>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</si>
  <si>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</si>
  <si>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</si>
  <si>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</si>
  <si>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</si>
  <si>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</si>
  <si>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</si>
  <si>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</si>
  <si>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</si>
  <si>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</si>
  <si>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</si>
  <si>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</si>
  <si>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</si>
  <si>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</si>
  <si>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</si>
  <si>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</si>
  <si>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</si>
  <si>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</si>
  <si>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</si>
  <si>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</si>
  <si>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</si>
  <si>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</si>
  <si>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</si>
  <si>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</si>
  <si>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</si>
  <si>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</si>
  <si>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</si>
  <si>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</si>
  <si>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</si>
  <si>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</si>
  <si>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</si>
  <si>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</si>
  <si>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</si>
  <si>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</si>
  <si>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</si>
  <si>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</si>
  <si>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</si>
  <si>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</si>
  <si>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</si>
  <si>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</si>
  <si>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</si>
  <si>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</si>
  <si>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</si>
  <si>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</si>
  <si>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</si>
  <si>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</si>
  <si>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</si>
  <si>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</si>
  <si>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</si>
  <si>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</si>
  <si>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</si>
  <si>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</si>
  <si>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</si>
  <si>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</si>
  <si>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</si>
  <si>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</si>
  <si>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</si>
  <si>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</si>
  <si>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</si>
  <si>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</si>
  <si>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</si>
  <si>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</si>
  <si>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</si>
  <si>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</si>
  <si>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</si>
  <si>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</si>
  <si>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</si>
  <si>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</si>
  <si>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</si>
  <si>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</si>
  <si>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</si>
  <si>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</si>
  <si>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</si>
  <si>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</si>
  <si>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</si>
  <si>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</si>
  <si>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</si>
  <si>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</si>
  <si>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</si>
  <si>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</si>
  <si>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</si>
  <si>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</si>
  <si>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</si>
  <si>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</si>
  <si>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</si>
  <si>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</si>
  <si>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</si>
  <si>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</si>
  <si>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</si>
  <si>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</si>
  <si>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</si>
  <si>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</si>
  <si>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</si>
  <si>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</si>
  <si>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</si>
  <si>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</si>
  <si>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</si>
  <si>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</si>
  <si>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</si>
  <si>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</si>
  <si>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</si>
  <si>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</si>
  <si>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</si>
  <si>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</si>
  <si>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</si>
  <si>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</si>
  <si>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</si>
  <si>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</si>
  <si>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</si>
  <si>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</si>
  <si>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</si>
  <si>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</si>
  <si>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</si>
  <si>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</si>
  <si>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</si>
  <si>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</si>
  <si>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</si>
  <si>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</si>
  <si>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</si>
  <si>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</si>
  <si>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</si>
  <si>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</si>
  <si>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</si>
  <si>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</si>
  <si>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</si>
  <si>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</si>
  <si>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</si>
  <si>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</si>
  <si>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</si>
  <si>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</si>
  <si>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</si>
  <si>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</si>
  <si>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</si>
  <si>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</si>
  <si>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</si>
  <si>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</si>
  <si>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</si>
  <si>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</si>
  <si>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</si>
  <si>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</si>
  <si>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</si>
  <si>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</si>
  <si>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</si>
  <si>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</si>
  <si>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</si>
  <si>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</si>
  <si>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</si>
  <si>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</si>
  <si>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</si>
  <si>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</si>
  <si>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</si>
  <si>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</si>
  <si>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</si>
  <si>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</si>
  <si>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</si>
  <si>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</si>
  <si>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</si>
  <si>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</si>
  <si>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</si>
  <si>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</si>
  <si>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</si>
  <si>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</si>
  <si>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</si>
  <si>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</si>
  <si>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</si>
  <si>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</si>
  <si>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</si>
  <si>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</si>
  <si>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</si>
  <si>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</si>
  <si>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</si>
  <si>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</si>
  <si>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</si>
  <si>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</si>
  <si>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</si>
  <si>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</si>
  <si>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</si>
  <si>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</si>
  <si>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</si>
  <si>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</si>
  <si>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</si>
  <si>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</si>
  <si>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</si>
  <si>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</si>
  <si>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</si>
  <si>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</si>
  <si>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</si>
  <si>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</si>
  <si>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</si>
  <si>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</si>
  <si>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</si>
  <si>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</si>
  <si>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</si>
  <si>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</si>
  <si>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</si>
  <si>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</si>
  <si>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</si>
  <si>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</si>
  <si>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</si>
  <si>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</si>
  <si>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</si>
  <si>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</si>
  <si>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</si>
  <si>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</si>
  <si>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</si>
  <si>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</si>
  <si>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</si>
  <si>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</si>
  <si>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</si>
  <si>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</si>
  <si>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</si>
  <si>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</si>
  <si>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</si>
  <si>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</si>
  <si>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</si>
  <si>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</si>
  <si>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</si>
  <si>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</si>
  <si>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</si>
  <si>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</si>
  <si>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</si>
  <si>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</si>
  <si>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</si>
  <si>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</si>
  <si>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</si>
  <si>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</si>
  <si>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</si>
  <si>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</si>
  <si>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</si>
  <si>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</si>
  <si>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</si>
  <si>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</si>
  <si>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</si>
  <si>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</si>
  <si>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</si>
  <si>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</si>
  <si>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</si>
  <si>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</si>
  <si>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</si>
  <si>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</si>
  <si>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</si>
  <si>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</si>
  <si>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</si>
  <si>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</si>
  <si>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</si>
  <si>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</si>
  <si>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</si>
  <si>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</si>
  <si>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</si>
  <si>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</si>
  <si>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</si>
  <si>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</si>
  <si>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</si>
  <si>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</si>
  <si>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</si>
  <si>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</si>
  <si>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</si>
  <si>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</si>
  <si>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</si>
  <si>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</si>
  <si>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</si>
  <si>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</si>
  <si>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</si>
  <si>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</si>
  <si>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</si>
  <si>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</si>
  <si>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</si>
  <si>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</si>
  <si>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</si>
  <si>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</si>
  <si>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</si>
  <si>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</si>
  <si>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</si>
  <si>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</si>
  <si>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</si>
  <si>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</si>
  <si>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</si>
  <si>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</si>
  <si>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</si>
  <si>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</si>
  <si>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</si>
  <si>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</si>
  <si>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</si>
  <si>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</si>
  <si>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</si>
  <si>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</si>
  <si>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</si>
  <si>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</si>
  <si>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</si>
  <si>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</si>
  <si>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</si>
  <si>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</si>
  <si>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</si>
  <si>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</si>
  <si>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</si>
  <si>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</si>
  <si>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</si>
  <si>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</si>
  <si>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</si>
  <si>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</si>
  <si>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</si>
  <si>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</si>
  <si>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</si>
  <si>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</si>
  <si>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</si>
  <si>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</si>
  <si>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</si>
  <si>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</si>
  <si>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</si>
  <si>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</si>
  <si>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</si>
  <si>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</si>
  <si>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</si>
  <si>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</si>
  <si>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</si>
  <si>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</si>
  <si>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</si>
  <si>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</si>
  <si>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</si>
  <si>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</si>
  <si>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</si>
  <si>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</si>
  <si>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</si>
  <si>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</si>
  <si>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</si>
  <si>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</si>
  <si>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</si>
  <si>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</si>
  <si>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</si>
  <si>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</si>
  <si>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</si>
  <si>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</si>
  <si>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</si>
  <si>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</si>
  <si>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</si>
  <si>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</si>
  <si>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</si>
  <si>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</si>
  <si>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</si>
  <si>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</si>
  <si>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</si>
  <si>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</si>
  <si>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</si>
  <si>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</si>
  <si>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</si>
  <si>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</si>
  <si>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</si>
  <si>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</si>
  <si>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</si>
  <si>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</si>
  <si>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</si>
  <si>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</si>
  <si>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</si>
  <si>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</si>
  <si>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</si>
  <si>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</si>
  <si>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</si>
  <si>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</si>
  <si>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</si>
  <si>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</si>
  <si>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</si>
  <si>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</si>
  <si>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</si>
  <si>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</si>
  <si>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</si>
  <si>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</si>
  <si>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</si>
  <si>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</si>
  <si>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</si>
  <si>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</si>
  <si>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</si>
  <si>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</si>
  <si>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</si>
  <si>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</si>
  <si>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</si>
  <si>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</si>
  <si>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</si>
  <si>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</si>
  <si>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</si>
  <si>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</si>
  <si>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</si>
  <si>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</si>
  <si>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</si>
  <si>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</si>
  <si>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</si>
  <si>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</si>
  <si>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</si>
  <si>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</si>
  <si>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</si>
  <si>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</si>
  <si>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</si>
  <si>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</si>
  <si>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</si>
  <si>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</si>
  <si>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</si>
  <si>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</si>
  <si>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</si>
  <si>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</si>
  <si>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</si>
  <si>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</si>
  <si>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</si>
  <si>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</si>
  <si>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</si>
  <si>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</si>
  <si>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</si>
  <si>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</si>
  <si>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</si>
  <si>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</si>
  <si>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</si>
  <si>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</si>
  <si>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</si>
  <si>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</si>
  <si>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</si>
  <si>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</si>
  <si>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</si>
  <si>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</si>
  <si>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</si>
  <si>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</si>
  <si>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</si>
  <si>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</si>
  <si>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</si>
  <si>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</si>
  <si>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</si>
  <si>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</si>
  <si>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</si>
  <si>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</si>
  <si>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</si>
  <si>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</si>
  <si>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</si>
  <si>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</si>
  <si>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</si>
  <si>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</si>
  <si>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</si>
  <si>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</si>
  <si>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</si>
  <si>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</si>
  <si>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</si>
  <si>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</si>
  <si>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</si>
  <si>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</si>
  <si>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</si>
  <si>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</si>
  <si>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</si>
  <si>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</si>
  <si>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</si>
  <si>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</si>
  <si>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</si>
  <si>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</si>
  <si>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</si>
  <si>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</si>
  <si>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</si>
  <si>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</si>
  <si>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</si>
  <si>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</si>
  <si>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</si>
  <si>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</si>
  <si>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</si>
  <si>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</si>
  <si>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</si>
  <si>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</si>
  <si>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</si>
  <si>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</si>
  <si>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</si>
  <si>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</si>
  <si>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</si>
  <si>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</si>
  <si>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</si>
  <si>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</si>
  <si>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</si>
  <si>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</si>
  <si>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</si>
  <si>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</si>
  <si>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</si>
  <si>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</si>
  <si>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</si>
  <si>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</si>
  <si>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</si>
  <si>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</si>
  <si>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</si>
  <si>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</si>
  <si>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</si>
  <si>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</si>
  <si>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</si>
  <si>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</si>
  <si>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</si>
  <si>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</si>
  <si>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</si>
  <si>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</si>
  <si>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</si>
  <si>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</si>
  <si>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</si>
  <si>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</si>
  <si>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</si>
  <si>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</si>
  <si>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</si>
  <si>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</si>
  <si>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</si>
  <si>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</si>
  <si>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</si>
  <si>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</si>
  <si>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</si>
  <si>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</si>
  <si>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</si>
  <si>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</si>
  <si>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</si>
  <si>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</si>
  <si>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</si>
  <si>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</si>
  <si>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</si>
  <si>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</si>
  <si>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</si>
  <si>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</si>
  <si>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</si>
  <si>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</si>
  <si>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</si>
  <si>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</si>
  <si>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</si>
  <si>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</si>
  <si>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</si>
  <si>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</si>
  <si>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</si>
  <si>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</si>
  <si>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</si>
  <si>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</si>
  <si>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</si>
  <si>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</si>
  <si>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</si>
  <si>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</si>
  <si>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</si>
  <si>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</si>
  <si>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</si>
  <si>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</si>
  <si>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</si>
  <si>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</si>
  <si>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</si>
  <si>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</si>
  <si>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</si>
  <si>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</si>
  <si>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</si>
  <si>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</si>
  <si>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</si>
  <si>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</si>
  <si>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</si>
  <si>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</si>
  <si>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</si>
  <si>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</si>
  <si>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</si>
  <si>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</si>
  <si>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</si>
  <si>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</si>
  <si>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</si>
  <si>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</si>
  <si>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</si>
  <si>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</si>
  <si>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</si>
  <si>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</si>
  <si>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</si>
  <si>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</si>
  <si>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</si>
  <si>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</si>
  <si>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</si>
  <si>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</si>
  <si>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</si>
  <si>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</si>
  <si>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</si>
  <si>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</si>
  <si>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</si>
  <si>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</si>
  <si>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</si>
  <si>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</si>
  <si>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</si>
  <si>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</si>
  <si>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</si>
  <si>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</si>
  <si>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</si>
  <si>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</si>
  <si>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</si>
  <si>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</si>
  <si>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</si>
  <si>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</si>
  <si>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</si>
  <si>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</si>
  <si>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</si>
  <si>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</si>
  <si>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</si>
  <si>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</si>
  <si>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</si>
  <si>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</si>
  <si>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</si>
  <si>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</si>
  <si>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</si>
  <si>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</si>
  <si>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</si>
  <si>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</si>
  <si>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</si>
  <si>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</si>
  <si>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</si>
  <si>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</si>
  <si>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</si>
  <si>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</si>
  <si>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</si>
  <si>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</si>
  <si>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</si>
  <si>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</si>
  <si>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</si>
  <si>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</si>
  <si>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</si>
  <si>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</si>
  <si>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</si>
  <si>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</si>
  <si>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</si>
  <si>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</si>
  <si>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</si>
  <si>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</si>
  <si>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</si>
  <si>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</si>
  <si>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</si>
  <si>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</si>
  <si>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</si>
  <si>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</si>
  <si>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</si>
  <si>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</si>
  <si>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</si>
  <si>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</si>
  <si>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</si>
  <si>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</si>
  <si>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</si>
  <si>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</si>
  <si>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</si>
  <si>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</si>
  <si>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</si>
  <si>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</si>
  <si>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</si>
  <si>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</si>
  <si>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</si>
  <si>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</si>
  <si>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</si>
  <si>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</si>
  <si>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</si>
  <si>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</si>
  <si>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</si>
  <si>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</si>
  <si>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</si>
  <si>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</si>
  <si>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</si>
  <si>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</si>
  <si>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</si>
  <si>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</si>
  <si>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</si>
  <si>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</si>
  <si>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</si>
  <si>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</si>
  <si>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</si>
  <si>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</si>
  <si>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</si>
  <si>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</si>
  <si>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</si>
  <si>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</si>
  <si>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</si>
  <si>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</si>
  <si>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</si>
  <si>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</si>
  <si>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</si>
  <si>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</si>
  <si>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</si>
  <si>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</si>
  <si>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</si>
  <si>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</si>
  <si>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</si>
  <si>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</si>
  <si>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</si>
  <si>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</si>
  <si>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</si>
  <si>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</si>
  <si>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</si>
  <si>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</si>
  <si>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</si>
  <si>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</si>
  <si>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</si>
  <si>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</si>
  <si>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</si>
  <si>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</si>
  <si>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</si>
  <si>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</si>
  <si>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</si>
  <si>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</si>
  <si>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</si>
  <si>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</si>
  <si>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</si>
  <si>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</si>
  <si>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</si>
  <si>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</si>
  <si>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</si>
  <si>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</si>
  <si>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</si>
  <si>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</si>
  <si>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</si>
  <si>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</si>
  <si>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</si>
  <si>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</si>
  <si>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</si>
  <si>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</si>
  <si>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</si>
  <si>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</si>
  <si>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</si>
  <si>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</si>
  <si>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</si>
  <si>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</si>
  <si>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</si>
  <si>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</si>
  <si>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</si>
  <si>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</si>
  <si>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</si>
  <si>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</si>
  <si>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</si>
  <si>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</si>
  <si>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</si>
  <si>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</si>
  <si>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</si>
  <si>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</si>
  <si>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</si>
  <si>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</si>
  <si>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</si>
  <si>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</si>
  <si>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</si>
  <si>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</si>
  <si>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</si>
  <si>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</si>
  <si>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</si>
  <si>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</si>
  <si>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</si>
  <si>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</si>
  <si>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</si>
  <si>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</si>
  <si>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</si>
  <si>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</si>
  <si>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</si>
  <si>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</si>
  <si>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</si>
  <si>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</si>
  <si>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</si>
  <si>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</si>
  <si>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</si>
  <si>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</si>
  <si>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</si>
  <si>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</si>
  <si>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</si>
  <si>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</si>
  <si>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</si>
  <si>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</si>
  <si>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</si>
  <si>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</si>
  <si>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</si>
  <si>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</si>
  <si>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</si>
  <si>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</si>
  <si>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</si>
  <si>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</si>
  <si>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</si>
  <si>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</si>
  <si>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</si>
  <si>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</si>
  <si>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</si>
  <si>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</si>
  <si>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</si>
  <si>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</si>
  <si>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</si>
  <si>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</si>
  <si>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</si>
  <si>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</si>
  <si>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</si>
  <si>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</si>
  <si>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</si>
  <si>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</si>
  <si>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</si>
  <si>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</si>
  <si>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</si>
  <si>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</si>
  <si>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</si>
  <si>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</si>
  <si>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</si>
  <si>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</si>
  <si>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</si>
  <si>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</si>
  <si>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</si>
  <si>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</si>
  <si>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</si>
  <si>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</si>
  <si>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</si>
  <si>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</si>
  <si>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</si>
  <si>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</si>
  <si>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</si>
  <si>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</si>
  <si>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</si>
  <si>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</si>
  <si>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</si>
  <si>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</si>
  <si>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</si>
  <si>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</si>
  <si>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</si>
  <si>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</si>
  <si>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</si>
  <si>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</si>
  <si>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</si>
  <si>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</si>
  <si>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</si>
  <si>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</si>
  <si>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</si>
  <si>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</si>
  <si>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</si>
  <si>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</si>
  <si>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</si>
  <si>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</si>
  <si>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</si>
  <si>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</si>
  <si>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</si>
  <si>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</si>
  <si>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</si>
  <si>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</si>
  <si>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</si>
  <si>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</si>
  <si>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</si>
  <si>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</si>
  <si>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</si>
  <si>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</si>
  <si>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</si>
  <si>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</si>
  <si>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</si>
  <si>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</si>
  <si>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</si>
  <si>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</si>
  <si>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</si>
  <si>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</si>
  <si>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</si>
  <si>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</si>
  <si>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</si>
  <si>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</si>
  <si>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</si>
  <si>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</si>
  <si>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</si>
  <si>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</si>
  <si>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</si>
  <si>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</si>
  <si>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</si>
  <si>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</si>
  <si>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</si>
  <si>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</si>
  <si>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</si>
  <si>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</si>
  <si>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</si>
  <si>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</si>
  <si>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</si>
  <si>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</si>
  <si>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</si>
  <si>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</si>
  <si>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</si>
  <si>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</si>
  <si>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</si>
  <si>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</si>
  <si>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</si>
  <si>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</si>
  <si>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</si>
  <si>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</si>
  <si>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</si>
  <si>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</si>
  <si>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</si>
  <si>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</si>
  <si>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</si>
  <si>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</si>
  <si>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</si>
  <si>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</si>
  <si>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</si>
  <si>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</si>
  <si>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</si>
  <si>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</si>
  <si>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</si>
  <si>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</si>
  <si>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</si>
  <si>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</si>
  <si>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</si>
  <si>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</si>
  <si>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</si>
  <si>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</si>
  <si>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</si>
  <si>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</si>
  <si>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</si>
  <si>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</si>
  <si>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</si>
  <si>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</si>
  <si>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</si>
  <si>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</si>
  <si>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</si>
  <si>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</si>
  <si>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</si>
  <si>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</si>
  <si>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</si>
  <si>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</si>
  <si>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</si>
  <si>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</si>
  <si>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</si>
  <si>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</si>
  <si>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</si>
  <si>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</si>
  <si>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</si>
  <si>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</si>
  <si>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</si>
  <si>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</si>
  <si>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</si>
  <si>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</si>
  <si>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</si>
  <si>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</si>
  <si>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</si>
  <si>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</si>
  <si>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</si>
  <si>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</si>
  <si>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</si>
  <si>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</si>
  <si>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</si>
  <si>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</si>
  <si>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</si>
  <si>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</si>
  <si>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</si>
  <si>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</si>
  <si>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</si>
  <si>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</si>
  <si>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</si>
  <si>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</si>
  <si>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</si>
  <si>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</si>
  <si>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</si>
  <si>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</si>
  <si>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</si>
  <si>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</si>
  <si>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</si>
  <si>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</si>
  <si>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</si>
  <si>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</si>
  <si>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</si>
  <si>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</si>
  <si>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</si>
  <si>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</si>
  <si>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</si>
  <si>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</si>
  <si>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</si>
  <si>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</si>
  <si>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</si>
  <si>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</si>
  <si>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</si>
  <si>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</si>
  <si>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</si>
  <si>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</si>
  <si>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</si>
  <si>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</si>
  <si>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</si>
  <si>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</si>
  <si>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</si>
  <si>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</si>
  <si>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</si>
  <si>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</si>
  <si>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</si>
  <si>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</si>
  <si>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</si>
  <si>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</si>
  <si>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</si>
  <si>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</si>
  <si>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</si>
  <si>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</si>
  <si>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</si>
  <si>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</si>
  <si>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</si>
  <si>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</si>
  <si>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</si>
  <si>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</si>
  <si>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</si>
  <si>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</si>
  <si>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</si>
  <si>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</si>
  <si>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</si>
  <si>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</si>
  <si>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</si>
  <si>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</si>
  <si>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</si>
  <si>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</si>
  <si>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</si>
  <si>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</si>
  <si>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</si>
  <si>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</si>
  <si>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</si>
  <si>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</si>
  <si>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</si>
  <si>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</si>
  <si>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</si>
  <si>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</si>
  <si>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</si>
  <si>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</si>
  <si>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</si>
  <si>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</si>
  <si>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</si>
  <si>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</si>
  <si>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</si>
  <si>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</si>
  <si>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</si>
  <si>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</si>
  <si>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</si>
  <si>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</si>
  <si>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</si>
  <si>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</si>
  <si>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</si>
  <si>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</si>
  <si>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</si>
  <si>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</si>
  <si>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</si>
  <si>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</si>
  <si>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</si>
  <si>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</si>
  <si>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</si>
  <si>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</si>
  <si>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</si>
  <si>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</si>
  <si>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</si>
  <si>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</si>
  <si>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</si>
  <si>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</si>
  <si>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</si>
  <si>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</si>
  <si>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</si>
  <si>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</si>
  <si>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</si>
  <si>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</si>
  <si>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</si>
  <si>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</si>
  <si>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</si>
  <si>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</si>
  <si>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</si>
  <si>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</si>
  <si>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</si>
  <si>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</si>
  <si>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</si>
  <si>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</si>
  <si>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</si>
  <si>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</si>
  <si>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</si>
  <si>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</si>
  <si>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</si>
  <si>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</si>
  <si>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</si>
  <si>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</si>
  <si>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</si>
  <si>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</si>
  <si>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</si>
  <si>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</si>
  <si>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</si>
  <si>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</si>
  <si>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</si>
  <si>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</si>
  <si>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</si>
  <si>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</si>
  <si>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</si>
  <si>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</si>
  <si>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</si>
  <si>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</si>
  <si>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</si>
  <si>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</si>
  <si>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</si>
  <si>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</si>
  <si>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</si>
  <si>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</si>
  <si>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</si>
  <si>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</si>
  <si>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</si>
  <si>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</si>
  <si>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</si>
  <si>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</si>
  <si>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</si>
  <si>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</si>
  <si>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</si>
  <si>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</si>
  <si>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</si>
  <si>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</si>
  <si>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</si>
  <si>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</si>
  <si>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</si>
  <si>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</si>
  <si>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</si>
  <si>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</si>
  <si>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</si>
  <si>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</si>
  <si>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</si>
  <si>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</si>
  <si>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</si>
  <si>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</si>
  <si>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</si>
  <si>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</si>
  <si>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</si>
  <si>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</si>
  <si>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</si>
  <si>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</si>
  <si>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</si>
  <si>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</si>
  <si>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</si>
  <si>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</si>
  <si>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</si>
  <si>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</si>
  <si>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</si>
  <si>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</si>
  <si>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</si>
  <si>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</si>
  <si>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</si>
  <si>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</si>
  <si>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</si>
  <si>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</si>
  <si>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</si>
  <si>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</si>
  <si>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</si>
  <si>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</si>
  <si>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</si>
  <si>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</si>
  <si>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</si>
  <si>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</si>
  <si>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</si>
  <si>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</si>
  <si>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</si>
  <si>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</si>
  <si>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</si>
  <si>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</si>
  <si>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</si>
  <si>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</si>
  <si>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</si>
  <si>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</si>
  <si>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</si>
  <si>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</si>
  <si>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</si>
  <si>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</si>
  <si>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</si>
  <si>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</si>
  <si>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</si>
  <si>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</si>
  <si>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</si>
  <si>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</si>
  <si>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</si>
  <si>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</si>
  <si>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</si>
  <si>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</si>
  <si>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</si>
  <si>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</si>
  <si>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</si>
  <si>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</si>
  <si>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</si>
  <si>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</si>
  <si>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</si>
  <si>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</si>
  <si>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</si>
  <si>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</si>
  <si>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</si>
  <si>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</si>
  <si>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</si>
  <si>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</si>
  <si>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</si>
  <si>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</si>
  <si>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</si>
  <si>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</si>
  <si>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</si>
  <si>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</si>
  <si>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</si>
  <si>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</si>
  <si>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</si>
  <si>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</si>
  <si>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</si>
  <si>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</si>
  <si>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</si>
  <si>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</si>
  <si>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</si>
  <si>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</si>
  <si>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</si>
  <si>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</si>
  <si>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</si>
  <si>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</si>
  <si>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</si>
  <si>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</si>
  <si>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</si>
  <si>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</si>
  <si>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</si>
  <si>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</si>
  <si>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</si>
  <si>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</si>
  <si>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</si>
  <si>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</si>
  <si>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</si>
  <si>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</si>
  <si>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</si>
  <si>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</si>
  <si>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</si>
  <si>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</si>
  <si>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</si>
  <si>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</si>
  <si>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</si>
  <si>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</si>
  <si>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</si>
  <si>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</si>
  <si>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</si>
  <si>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</si>
  <si>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</si>
  <si>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</si>
  <si>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</si>
  <si>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</si>
  <si>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</si>
  <si>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</si>
  <si>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</si>
  <si>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</si>
  <si>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</si>
  <si>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</si>
  <si>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</si>
  <si>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</si>
  <si>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</si>
  <si>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</si>
  <si>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</si>
  <si>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</si>
  <si>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</si>
  <si>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</si>
  <si>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</si>
  <si>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</si>
  <si>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</si>
  <si>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</si>
  <si>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</si>
  <si>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</si>
  <si>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</si>
  <si>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</si>
  <si>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</si>
  <si>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</si>
  <si>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</si>
  <si>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</si>
  <si>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</si>
  <si>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</si>
  <si>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</si>
  <si>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</si>
  <si>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</si>
  <si>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</si>
  <si>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</si>
  <si>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</si>
  <si>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</si>
  <si>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</si>
  <si>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</si>
  <si>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</si>
  <si>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</si>
  <si>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</si>
  <si>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</si>
  <si>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</si>
  <si>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</si>
  <si>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</si>
  <si>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</si>
  <si>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</si>
  <si>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</si>
  <si>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</si>
  <si>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</si>
  <si>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</si>
  <si>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</si>
  <si>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</si>
  <si>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</si>
  <si>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</si>
  <si>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</si>
  <si>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</si>
  <si>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</si>
  <si>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</si>
  <si>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</si>
  <si>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</si>
  <si>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</si>
  <si>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</si>
  <si>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</si>
  <si>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</si>
  <si>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</si>
  <si>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</si>
  <si>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</si>
  <si>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</si>
  <si>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</si>
  <si>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</si>
  <si>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</si>
  <si>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</si>
  <si>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</si>
  <si>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</si>
  <si>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</si>
  <si>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</si>
  <si>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</si>
  <si>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</si>
  <si>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</si>
  <si>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</si>
  <si>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</si>
  <si>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</si>
  <si>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</si>
  <si>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</si>
  <si>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</si>
  <si>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</si>
  <si>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</si>
  <si>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</si>
  <si>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</si>
  <si>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</si>
  <si>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</si>
  <si>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</si>
  <si>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</si>
  <si>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</si>
  <si>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</si>
  <si>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</si>
  <si>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</si>
  <si>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</si>
  <si>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</si>
  <si>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</si>
  <si>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</si>
  <si>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</si>
  <si>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</si>
  <si>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</si>
  <si>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</si>
  <si>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</si>
  <si>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</si>
  <si>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</si>
  <si>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</si>
  <si>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</si>
  <si>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</si>
  <si>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</si>
  <si>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</si>
  <si>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</si>
  <si>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</si>
  <si>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</si>
  <si>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</si>
  <si>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</si>
  <si>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</si>
  <si>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</si>
  <si>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</si>
  <si>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</si>
  <si>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</si>
  <si>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</si>
  <si>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</si>
  <si>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</si>
  <si>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</si>
  <si>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</si>
  <si>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</si>
  <si>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</si>
  <si>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</si>
  <si>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</si>
  <si>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</si>
  <si>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</si>
  <si>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</si>
  <si>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</si>
  <si>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</si>
  <si>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</si>
  <si>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</si>
  <si>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</si>
  <si>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</si>
  <si>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</si>
  <si>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</si>
  <si>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</si>
  <si>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</si>
  <si>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</si>
  <si>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</si>
  <si>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</si>
  <si>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</si>
  <si>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</si>
  <si>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</si>
  <si>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</si>
  <si>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</si>
  <si>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</si>
  <si>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</si>
  <si>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</si>
  <si>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</si>
  <si>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</si>
  <si>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</si>
  <si>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</si>
  <si>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</si>
  <si>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</si>
  <si>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</si>
  <si>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</si>
  <si>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</si>
  <si>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</si>
  <si>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</si>
  <si>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</si>
  <si>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</si>
  <si>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</si>
  <si>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</si>
  <si>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</si>
  <si>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</si>
  <si>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</si>
  <si>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</si>
  <si>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</si>
  <si>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</si>
  <si>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</si>
  <si>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</si>
  <si>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</si>
  <si>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</si>
  <si>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</si>
  <si>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</si>
  <si>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</si>
  <si>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</si>
  <si>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</si>
  <si>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</si>
  <si>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</si>
  <si>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</si>
  <si>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</si>
  <si>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</si>
  <si>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</si>
  <si>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</si>
  <si>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</si>
  <si>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</si>
  <si>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</si>
  <si>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</si>
  <si>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</si>
  <si>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</si>
  <si>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</si>
  <si>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</si>
  <si>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</si>
  <si>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</si>
  <si>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</si>
  <si>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</si>
  <si>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</si>
  <si>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</si>
  <si>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</si>
  <si>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</si>
  <si>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</si>
  <si>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</si>
  <si>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</si>
  <si>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</si>
  <si>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</si>
  <si>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</si>
  <si>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</si>
  <si>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</si>
  <si>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</si>
  <si>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</si>
  <si>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</si>
  <si>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</si>
  <si>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</si>
  <si>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</si>
  <si>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</si>
  <si>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</si>
  <si>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</si>
  <si>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</si>
  <si>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</si>
  <si>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</si>
  <si>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</si>
  <si>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</si>
  <si>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</si>
  <si>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</si>
  <si>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</si>
  <si>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</si>
  <si>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</si>
  <si>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</si>
  <si>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</si>
  <si>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</si>
  <si>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</si>
  <si>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</si>
  <si>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</si>
  <si>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</si>
  <si>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</si>
  <si>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</si>
  <si>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</si>
  <si>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</si>
  <si>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</si>
  <si>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</si>
  <si>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</si>
  <si>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</si>
  <si>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</si>
  <si>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</si>
  <si>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</si>
  <si>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</si>
  <si>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</si>
  <si>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</si>
  <si>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</si>
  <si>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</si>
  <si>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</si>
  <si>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</si>
  <si>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</si>
  <si>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</si>
  <si>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</si>
  <si>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</si>
  <si>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</si>
  <si>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</si>
  <si>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</si>
  <si>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</si>
  <si>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</si>
  <si>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</si>
  <si>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</si>
  <si>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</si>
  <si>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</si>
  <si>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</si>
  <si>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</si>
  <si>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</si>
  <si>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</si>
  <si>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</si>
  <si>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</si>
  <si>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</si>
  <si>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</si>
  <si>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</si>
  <si>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</si>
  <si>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</si>
  <si>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</si>
  <si>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</si>
  <si>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</si>
  <si>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</si>
  <si>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</si>
  <si>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</si>
  <si>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</si>
  <si>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</si>
  <si>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</si>
  <si>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</si>
  <si>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</si>
  <si>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</si>
  <si>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</si>
  <si>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</si>
  <si>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</si>
  <si>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</si>
  <si>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</si>
  <si>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</si>
  <si>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</si>
  <si>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</si>
  <si>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</si>
  <si>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</si>
  <si>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</si>
  <si>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</si>
  <si>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</si>
  <si>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</si>
  <si>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</si>
  <si>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</si>
  <si>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</si>
  <si>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</si>
  <si>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</si>
  <si>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</si>
  <si>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</si>
  <si>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</si>
  <si>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</si>
  <si>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</si>
  <si>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</si>
  <si>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</si>
  <si>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</si>
  <si>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</si>
  <si>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</si>
  <si>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</si>
  <si>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</si>
  <si>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</si>
  <si>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</si>
  <si>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</si>
  <si>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</si>
  <si>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</si>
  <si>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</si>
  <si>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</si>
  <si>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</si>
  <si>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</si>
  <si>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</si>
  <si>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</si>
  <si>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</si>
  <si>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</si>
  <si>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</si>
  <si>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</si>
  <si>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</si>
  <si>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</si>
  <si>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</si>
  <si>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</si>
  <si>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</si>
  <si>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</si>
  <si>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</si>
  <si>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</si>
  <si>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</si>
  <si>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</si>
  <si>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</si>
  <si>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</si>
  <si>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</si>
  <si>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</si>
  <si>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</si>
  <si>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</si>
  <si>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</si>
  <si>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</si>
  <si>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</si>
  <si>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</si>
  <si>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</si>
  <si>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</si>
  <si>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</si>
  <si>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</si>
  <si>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</si>
  <si>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</si>
  <si>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</si>
  <si>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</si>
  <si>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</si>
  <si>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</si>
  <si>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</si>
  <si>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</si>
  <si>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</si>
  <si>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</si>
  <si>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</si>
  <si>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</si>
  <si>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</si>
  <si>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</si>
  <si>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</si>
  <si>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</si>
  <si>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</si>
  <si>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</si>
  <si>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</si>
  <si>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</si>
  <si>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</si>
  <si>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</si>
  <si>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</si>
  <si>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</si>
  <si>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</si>
  <si>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</si>
  <si>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</si>
  <si>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</si>
  <si>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</si>
  <si>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</si>
  <si>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</si>
  <si>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</si>
  <si>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</si>
  <si>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</si>
  <si>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</si>
  <si>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</si>
  <si>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</si>
  <si>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</si>
  <si>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</si>
  <si>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</si>
  <si>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</si>
  <si>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</si>
  <si>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</si>
  <si>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</si>
  <si>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</si>
  <si>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</si>
  <si>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</si>
  <si>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</si>
  <si>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</si>
  <si>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</si>
  <si>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</si>
  <si>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</si>
  <si>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</si>
  <si>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</si>
  <si>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</si>
  <si>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</si>
  <si>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</si>
  <si>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</si>
  <si>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</si>
  <si>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</si>
  <si>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</si>
  <si>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</si>
  <si>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</si>
  <si>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</si>
  <si>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</si>
  <si>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</si>
  <si>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</si>
  <si>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</si>
  <si>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</si>
  <si>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</si>
  <si>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</si>
  <si>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</si>
  <si>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</si>
  <si>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</si>
  <si>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</si>
  <si>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</si>
  <si>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</si>
  <si>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</si>
  <si>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</si>
  <si>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</si>
  <si>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</si>
  <si>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</si>
  <si>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</si>
  <si>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</si>
  <si>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</si>
  <si>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</si>
  <si>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</si>
  <si>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</si>
  <si>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</si>
  <si>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</si>
  <si>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</si>
  <si>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</si>
  <si>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</si>
  <si>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</si>
  <si>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</si>
  <si>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</si>
  <si>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</si>
  <si>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</si>
  <si>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</si>
  <si>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</si>
  <si>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</si>
  <si>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</si>
  <si>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</si>
  <si>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</si>
  <si>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</si>
  <si>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</si>
  <si>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</si>
  <si>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</si>
  <si>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</si>
  <si>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</si>
  <si>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</si>
  <si>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</si>
  <si>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</si>
  <si>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</si>
  <si>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</si>
  <si>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</si>
  <si>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</si>
  <si>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</si>
  <si>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</si>
  <si>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</si>
  <si>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</si>
  <si>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</si>
  <si>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</si>
  <si>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</si>
  <si>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</si>
  <si>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</si>
  <si>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</si>
  <si>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</si>
  <si>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</si>
  <si>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</si>
  <si>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</si>
  <si>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</si>
  <si>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</si>
  <si>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</si>
  <si>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</si>
  <si>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</si>
  <si>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</si>
  <si>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</si>
  <si>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</si>
  <si>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</si>
  <si>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</si>
  <si>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</si>
  <si>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</si>
  <si>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</si>
  <si>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</si>
  <si>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</si>
  <si>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</si>
  <si>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</si>
  <si>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</si>
  <si>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</si>
  <si>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</si>
  <si>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</si>
  <si>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</si>
  <si>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</si>
  <si>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</si>
  <si>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</si>
  <si>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</si>
  <si>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</si>
  <si>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</si>
  <si>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</si>
  <si>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</si>
  <si>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</si>
  <si>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</si>
  <si>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</si>
  <si>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</si>
  <si>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</si>
  <si>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</si>
  <si>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</si>
  <si>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</si>
  <si>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</si>
  <si>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</si>
  <si>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</si>
  <si>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</si>
  <si>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</si>
  <si>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</si>
  <si>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</si>
  <si>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</si>
  <si>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</si>
  <si>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</si>
  <si>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</si>
  <si>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</si>
  <si>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</si>
  <si>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</si>
  <si>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</si>
  <si>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</si>
  <si>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</si>
  <si>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</si>
  <si>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</si>
  <si>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</si>
  <si>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</si>
  <si>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</si>
  <si>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</si>
  <si>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</si>
  <si>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</si>
  <si>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</si>
  <si>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</si>
  <si>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</si>
  <si>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</si>
  <si>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</si>
  <si>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</si>
  <si>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</si>
  <si>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</si>
  <si>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</si>
  <si>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</si>
  <si>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</si>
  <si>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</si>
  <si>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</si>
  <si>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</si>
  <si>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</si>
  <si>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</si>
  <si>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</si>
  <si>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</si>
  <si>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</si>
  <si>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</si>
  <si>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</si>
  <si>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</si>
  <si>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</si>
  <si>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</si>
  <si>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</si>
  <si>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</si>
  <si>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</si>
  <si>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</si>
  <si>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</si>
  <si>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</si>
  <si>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</si>
  <si>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</si>
  <si>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</si>
  <si>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</si>
  <si>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</si>
  <si>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</si>
  <si>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</si>
  <si>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</si>
  <si>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</si>
  <si>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</si>
  <si>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</si>
  <si>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</si>
  <si>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</si>
  <si>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</si>
  <si>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</si>
  <si>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</si>
  <si>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</si>
  <si>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</si>
  <si>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</si>
  <si>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</si>
  <si>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</si>
  <si>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</si>
  <si>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</si>
  <si>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</si>
  <si>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</si>
  <si>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</si>
  <si>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</si>
  <si>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</si>
  <si>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</si>
  <si>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</si>
  <si>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</si>
  <si>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</si>
  <si>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</si>
  <si>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</si>
  <si>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</si>
  <si>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</si>
  <si>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</si>
  <si>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</si>
  <si>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</si>
  <si>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</si>
  <si>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</si>
  <si>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</si>
  <si>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</si>
  <si>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</si>
  <si>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</si>
  <si>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</si>
  <si>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</si>
  <si>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</si>
  <si>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</si>
  <si>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</si>
  <si>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</si>
  <si>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</si>
  <si>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</si>
  <si>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</si>
  <si>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</si>
  <si>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</si>
  <si>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</si>
  <si>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</si>
  <si>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</si>
  <si>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</si>
  <si>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</si>
  <si>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</si>
  <si>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</si>
  <si>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</si>
  <si>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</si>
  <si>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</si>
  <si>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</si>
  <si>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</si>
  <si>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</si>
  <si>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</si>
  <si>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</si>
  <si>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</si>
  <si>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</si>
  <si>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</si>
  <si>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</si>
  <si>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</si>
  <si>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</si>
  <si>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</si>
  <si>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</si>
  <si>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</si>
  <si>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</si>
  <si>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</si>
  <si>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</si>
  <si>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</si>
  <si>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</si>
  <si>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</si>
  <si>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</si>
  <si>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</si>
  <si>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</si>
  <si>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</si>
  <si>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</si>
  <si>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</si>
  <si>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</si>
  <si>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</si>
  <si>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</si>
  <si>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</si>
  <si>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</si>
  <si>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</si>
  <si>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</si>
  <si>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</si>
  <si>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</si>
  <si>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</si>
  <si>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</si>
  <si>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</si>
  <si>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</si>
  <si>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</si>
  <si>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</si>
  <si>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</si>
  <si>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</si>
  <si>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</si>
  <si>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</si>
  <si>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</si>
  <si>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</si>
  <si>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</si>
  <si>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</si>
  <si>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</si>
  <si>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</si>
  <si>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</si>
  <si>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</si>
  <si>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</si>
  <si>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</si>
  <si>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</si>
  <si>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</si>
  <si>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</si>
  <si>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</si>
  <si>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</si>
  <si>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</si>
  <si>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</si>
  <si>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</si>
  <si>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</si>
  <si>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</si>
  <si>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</si>
  <si>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</si>
  <si>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</si>
  <si>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</si>
  <si>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</si>
  <si>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</si>
  <si>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</si>
  <si>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</si>
  <si>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</si>
  <si>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</si>
  <si>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</si>
  <si>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</si>
  <si>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</si>
  <si>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</si>
  <si>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</si>
  <si>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</si>
  <si>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</si>
  <si>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</si>
  <si>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</si>
  <si>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</si>
  <si>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</si>
  <si>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</si>
  <si>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</si>
  <si>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</si>
  <si>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</si>
  <si>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</si>
  <si>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</si>
  <si>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</si>
  <si>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</si>
  <si>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</si>
  <si>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</si>
  <si>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</si>
  <si>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</si>
  <si>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</si>
  <si>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</si>
  <si>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</si>
  <si>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</si>
  <si>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</si>
  <si>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</si>
  <si>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</si>
  <si>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</si>
  <si>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</si>
  <si>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</si>
  <si>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</si>
  <si>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</si>
  <si>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</si>
  <si>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</si>
  <si>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</si>
  <si>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</si>
  <si>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</si>
  <si>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</si>
  <si>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</si>
  <si>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</si>
  <si>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</si>
  <si>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</si>
  <si>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</si>
  <si>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</si>
  <si>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</si>
  <si>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</si>
  <si>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</si>
  <si>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</si>
  <si>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</si>
  <si>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</si>
  <si>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</si>
  <si>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</si>
  <si>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</si>
  <si>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</si>
  <si>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</si>
  <si>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</si>
  <si>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</si>
  <si>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</si>
  <si>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</si>
  <si>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</si>
  <si>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</si>
  <si>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</si>
  <si>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</si>
  <si>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</si>
  <si>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</si>
  <si>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</si>
  <si>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</si>
  <si>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</si>
  <si>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</si>
  <si>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</si>
  <si>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</si>
  <si>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</si>
  <si>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</si>
  <si>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</si>
  <si>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</si>
  <si>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</si>
  <si>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</si>
  <si>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</si>
  <si>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</si>
  <si>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</si>
  <si>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</si>
  <si>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</si>
  <si>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</si>
  <si>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</si>
  <si>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</si>
  <si>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</si>
  <si>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</si>
  <si>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</si>
  <si>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</si>
  <si>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</si>
  <si>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</si>
  <si>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</si>
  <si>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</si>
  <si>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</si>
  <si>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</si>
  <si>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</si>
  <si>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</si>
  <si>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</si>
  <si>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</si>
  <si>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</si>
  <si>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</si>
  <si>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</si>
  <si>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</si>
  <si>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</si>
  <si>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</si>
  <si>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</si>
  <si>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</si>
  <si>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</si>
  <si>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</si>
  <si>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</si>
  <si>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</si>
  <si>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</si>
  <si>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</si>
  <si>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</si>
  <si>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</si>
  <si>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</si>
  <si>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</si>
  <si>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</si>
  <si>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</si>
  <si>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</si>
  <si>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</si>
  <si>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</si>
  <si>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</si>
  <si>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</si>
  <si>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</si>
  <si>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</si>
  <si>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</si>
  <si>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</si>
  <si>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</si>
  <si>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</si>
  <si>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</si>
  <si>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</si>
  <si>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</si>
  <si>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</si>
  <si>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</si>
  <si>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</si>
  <si>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</si>
  <si>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</si>
  <si>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</si>
  <si>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</si>
  <si>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</si>
  <si>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</si>
  <si>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</si>
  <si>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</si>
  <si>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</si>
  <si>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</si>
  <si>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</si>
  <si>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</si>
  <si>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</si>
  <si>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</si>
  <si>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</si>
  <si>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</si>
  <si>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</si>
  <si>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</si>
  <si>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</si>
  <si>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</si>
  <si>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</si>
  <si>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</si>
  <si>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</si>
  <si>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</si>
  <si>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</si>
  <si>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</si>
  <si>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</si>
  <si>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</si>
  <si>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</si>
  <si>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</si>
  <si>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</si>
  <si>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</si>
  <si>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</si>
  <si>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</si>
  <si>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</si>
  <si>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</si>
  <si>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</si>
  <si>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</si>
  <si>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</si>
  <si>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</si>
  <si>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</si>
  <si>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</si>
  <si>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</si>
  <si>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</si>
  <si>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</si>
  <si>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</si>
  <si>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</si>
  <si>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</si>
  <si>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</si>
  <si>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</si>
  <si>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</si>
  <si>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</si>
  <si>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</si>
  <si>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</si>
  <si>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</si>
  <si>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</si>
  <si>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</si>
  <si>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</si>
  <si>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</si>
  <si>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</si>
  <si>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</si>
  <si>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</si>
  <si>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</si>
  <si>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</si>
  <si>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</si>
  <si>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</si>
  <si>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</si>
  <si>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</si>
  <si>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</si>
  <si>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</si>
  <si>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</si>
  <si>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</si>
  <si>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</si>
  <si>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</si>
  <si>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</si>
  <si>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</si>
  <si>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</si>
  <si>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</si>
  <si>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</si>
  <si>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</si>
  <si>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</si>
  <si>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</si>
  <si>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</si>
  <si>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</si>
  <si>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</si>
  <si>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</si>
  <si>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</si>
  <si>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</si>
  <si>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</si>
  <si>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</si>
  <si>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</si>
  <si>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</si>
  <si>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</si>
  <si>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</si>
  <si>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</si>
  <si>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</si>
  <si>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</si>
  <si>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</si>
  <si>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</si>
  <si>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</si>
  <si>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</si>
  <si>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</si>
  <si>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</si>
  <si>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</si>
  <si>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</si>
  <si>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</si>
  <si>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</si>
  <si>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</si>
  <si>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</si>
  <si>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</si>
  <si>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</si>
  <si>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</si>
  <si>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</si>
  <si>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</si>
  <si>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</si>
  <si>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</si>
  <si>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</si>
  <si>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</si>
  <si>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</si>
  <si>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</si>
  <si>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</si>
  <si>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</si>
  <si>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</si>
  <si>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</si>
  <si>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</si>
  <si>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</si>
  <si>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</si>
  <si>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</si>
  <si>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</si>
  <si>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</si>
  <si>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</si>
  <si>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</si>
  <si>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</si>
  <si>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</si>
  <si>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</si>
  <si>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</si>
  <si>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</si>
  <si>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</si>
  <si>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</si>
  <si>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</si>
  <si>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</si>
  <si>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</si>
  <si>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</si>
  <si>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</si>
  <si>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</si>
  <si>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</si>
  <si>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</si>
  <si>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</si>
  <si>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</si>
  <si>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</si>
  <si>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</si>
  <si>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</si>
  <si>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</si>
  <si>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</si>
  <si>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</si>
  <si>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</si>
  <si>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</si>
  <si>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</si>
  <si>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</si>
  <si>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</si>
  <si>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</si>
  <si>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</si>
  <si>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</si>
  <si>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</si>
  <si>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</si>
  <si>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</si>
  <si>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</si>
  <si>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</si>
  <si>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</si>
  <si>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</si>
  <si>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</si>
  <si>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</si>
  <si>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</si>
  <si>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</si>
  <si>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</si>
  <si>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</si>
  <si>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</si>
  <si>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</si>
  <si>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</si>
  <si>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</si>
  <si>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</si>
  <si>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</si>
  <si>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</si>
  <si>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</si>
  <si>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</si>
  <si>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</si>
  <si>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</si>
  <si>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</si>
  <si>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</si>
  <si>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</si>
  <si>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</si>
  <si>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</si>
  <si>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</si>
  <si>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</si>
  <si>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</si>
  <si>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</si>
  <si>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</si>
  <si>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</si>
  <si>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</si>
  <si>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</si>
  <si>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</si>
  <si>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</si>
  <si>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</si>
  <si>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</si>
  <si>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</si>
  <si>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</si>
  <si>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</si>
  <si>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</si>
  <si>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</si>
  <si>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</si>
  <si>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</si>
  <si>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</si>
  <si>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</si>
  <si>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</si>
  <si>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</si>
  <si>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</si>
  <si>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</si>
  <si>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</si>
  <si>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</si>
  <si>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</si>
  <si>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</si>
  <si>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</si>
  <si>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</si>
  <si>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</si>
  <si>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</si>
  <si>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</si>
  <si>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</si>
  <si>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</si>
  <si>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</si>
  <si>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</si>
  <si>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</si>
  <si>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</si>
  <si>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</si>
  <si>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</si>
  <si>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</si>
  <si>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</si>
  <si>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</si>
  <si>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</si>
  <si>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</si>
  <si>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</si>
  <si>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</si>
  <si>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</si>
  <si>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</si>
  <si>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</si>
  <si>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</si>
  <si>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</si>
  <si>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</si>
  <si>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</si>
  <si>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</si>
  <si>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</si>
  <si>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</si>
  <si>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</si>
  <si>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</si>
  <si>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</si>
  <si>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</si>
  <si>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</si>
  <si>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</si>
  <si>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</si>
  <si>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</si>
  <si>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</si>
  <si>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</si>
  <si>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</si>
  <si>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</si>
  <si>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</si>
  <si>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</si>
  <si>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</si>
  <si>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</si>
  <si>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</si>
  <si>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</si>
  <si>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</si>
  <si>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</si>
  <si>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</si>
  <si>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</si>
  <si>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</si>
  <si>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</si>
  <si>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</si>
  <si>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</si>
  <si>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</si>
  <si>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</si>
  <si>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</si>
  <si>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</si>
  <si>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</si>
  <si>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</si>
  <si>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</si>
  <si>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</si>
  <si>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</si>
  <si>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</si>
  <si>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</si>
  <si>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</si>
  <si>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</si>
  <si>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</si>
  <si>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</si>
  <si>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</si>
  <si>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</si>
  <si>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</si>
  <si>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</si>
  <si>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</si>
  <si>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</si>
  <si>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</si>
  <si>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</si>
  <si>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</si>
  <si>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</si>
  <si>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</si>
  <si>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</si>
  <si>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</si>
  <si>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</si>
  <si>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</si>
  <si>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</si>
  <si>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</si>
  <si>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</si>
  <si>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</si>
  <si>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</si>
  <si>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</si>
  <si>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</si>
  <si>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</si>
  <si>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</si>
  <si>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</si>
  <si>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</si>
  <si>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</si>
  <si>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</si>
  <si>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</si>
  <si>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</si>
  <si>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</si>
  <si>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</si>
  <si>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</si>
  <si>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</si>
  <si>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</si>
  <si>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</si>
  <si>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</si>
  <si>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</si>
  <si>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</si>
  <si>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</si>
  <si>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</si>
  <si>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</si>
  <si>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</si>
  <si>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</si>
  <si>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</si>
  <si>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</si>
  <si>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</si>
  <si>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</si>
  <si>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</si>
  <si>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</si>
  <si>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</si>
  <si>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</si>
  <si>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</si>
  <si>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</si>
  <si>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</si>
  <si>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</si>
  <si>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</si>
  <si>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</si>
  <si>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</si>
  <si>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</si>
  <si>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</si>
  <si>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</si>
  <si>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</si>
  <si>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</si>
  <si>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</si>
  <si>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</si>
  <si>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</si>
  <si>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</si>
  <si>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</si>
  <si>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</si>
  <si>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</si>
  <si>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</si>
  <si>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</si>
  <si>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</si>
  <si>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</si>
  <si>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</si>
  <si>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</si>
  <si>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</si>
  <si>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</si>
  <si>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</si>
  <si>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</si>
  <si>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</si>
  <si>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</si>
  <si>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</si>
  <si>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</si>
  <si>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</si>
  <si>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</si>
  <si>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</si>
  <si>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</si>
  <si>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</si>
  <si>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</si>
  <si>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</si>
  <si>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</si>
  <si>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</si>
  <si>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</si>
  <si>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</si>
  <si>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</si>
  <si>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</si>
  <si>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</si>
  <si>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</si>
  <si>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</si>
  <si>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</si>
  <si>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</si>
  <si>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</si>
  <si>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</si>
  <si>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</si>
  <si>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</si>
  <si>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</si>
  <si>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</si>
  <si>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</si>
  <si>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</si>
  <si>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</si>
  <si>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</si>
  <si>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</si>
  <si>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</si>
  <si>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</si>
  <si>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</si>
  <si>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</si>
  <si>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</si>
  <si>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</si>
  <si>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</si>
  <si>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</si>
  <si>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</si>
  <si>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</si>
  <si>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</si>
  <si>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</si>
  <si>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</si>
  <si>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</si>
  <si>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</si>
  <si>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</si>
  <si>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</si>
  <si>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</si>
  <si>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</si>
  <si>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</si>
  <si>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</si>
  <si>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</si>
  <si>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</si>
  <si>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</si>
  <si>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</si>
  <si>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</si>
  <si>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</si>
  <si>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</si>
  <si>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</si>
  <si>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</si>
  <si>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</si>
  <si>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</si>
  <si>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</si>
  <si>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</si>
  <si>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</si>
  <si>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</si>
  <si>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</si>
  <si>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</si>
  <si>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</si>
  <si>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</si>
  <si>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</si>
  <si>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</si>
  <si>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</si>
  <si>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</si>
  <si>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</si>
  <si>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</si>
  <si>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</si>
  <si>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</si>
  <si>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</si>
  <si>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</si>
  <si>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</si>
  <si>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</si>
  <si>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</si>
  <si>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</si>
  <si>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</si>
  <si>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</si>
  <si>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</si>
  <si>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</si>
  <si>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</si>
  <si>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</si>
  <si>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</si>
  <si>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</si>
  <si>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</si>
  <si>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</si>
  <si>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</si>
  <si>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</si>
  <si>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</si>
  <si>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</si>
  <si>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</si>
  <si>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</si>
  <si>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</si>
  <si>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</si>
  <si>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</si>
  <si>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</si>
  <si>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</si>
  <si>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</si>
  <si>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</si>
  <si>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</si>
  <si>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</si>
  <si>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</si>
  <si>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</si>
  <si>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</si>
  <si>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</si>
  <si>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</si>
  <si>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</si>
  <si>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</si>
  <si>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</si>
  <si>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</si>
  <si>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</si>
  <si>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</si>
  <si>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</si>
  <si>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</si>
  <si>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</si>
  <si>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</si>
  <si>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</si>
  <si>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</si>
  <si>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</si>
  <si>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</si>
  <si>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</si>
  <si>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</si>
  <si>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</si>
  <si>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</si>
  <si>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</si>
  <si>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</si>
  <si>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</si>
  <si>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</si>
  <si>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</si>
  <si>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</si>
  <si>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</si>
  <si>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</si>
  <si>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</si>
  <si>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</si>
  <si>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</si>
  <si>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</si>
  <si>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</si>
  <si>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</si>
  <si>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</si>
  <si>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</si>
  <si>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</si>
  <si>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</si>
  <si>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</si>
  <si>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</si>
  <si>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</si>
  <si>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</si>
  <si>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</si>
  <si>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</si>
  <si>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</si>
  <si>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</si>
  <si>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</si>
  <si>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</si>
  <si>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</si>
  <si>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</si>
  <si>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</si>
  <si>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</si>
  <si>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</si>
  <si>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</si>
  <si>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</si>
  <si>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</si>
  <si>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</si>
  <si>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</si>
  <si>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</si>
  <si>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</si>
  <si>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</si>
  <si>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</si>
  <si>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</si>
  <si>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</si>
  <si>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</si>
  <si>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</si>
  <si>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</si>
  <si>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</si>
  <si>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</si>
  <si>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</si>
  <si>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</si>
  <si>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</si>
  <si>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</si>
  <si>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</si>
  <si>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</si>
  <si>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</si>
  <si>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</si>
  <si>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</si>
  <si>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</si>
  <si>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</si>
  <si>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</si>
  <si>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</si>
  <si>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</si>
  <si>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</si>
  <si>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</si>
  <si>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</si>
  <si>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</si>
  <si>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</si>
  <si>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</si>
  <si>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</si>
  <si>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</si>
  <si>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</si>
  <si>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</si>
  <si>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</si>
  <si>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</si>
  <si>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</si>
  <si>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</si>
  <si>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</si>
  <si>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</si>
  <si>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</si>
  <si>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</si>
  <si>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</si>
  <si>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</si>
  <si>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</si>
  <si>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</si>
  <si>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</si>
  <si>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</si>
  <si>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</si>
  <si>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</si>
  <si>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</si>
  <si>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</si>
  <si>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</si>
  <si>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</si>
  <si>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</si>
  <si>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</si>
  <si>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</si>
  <si>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</si>
  <si>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</si>
  <si>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</si>
  <si>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</si>
  <si>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</si>
  <si>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</si>
  <si>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</si>
  <si>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</si>
  <si>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</si>
  <si>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</si>
  <si>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</si>
  <si>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</si>
  <si>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</si>
  <si>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</si>
  <si>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</si>
  <si>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</si>
  <si>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</si>
  <si>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</si>
  <si>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</si>
  <si>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</si>
  <si>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</si>
  <si>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</si>
  <si>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</si>
  <si>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</si>
  <si>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</si>
  <si>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</si>
  <si>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</si>
  <si>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</si>
  <si>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</si>
  <si>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</si>
  <si>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</si>
  <si>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</si>
  <si>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</si>
  <si>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</si>
  <si>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</si>
  <si>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</si>
  <si>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</si>
  <si>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</si>
  <si>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</si>
  <si>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</si>
  <si>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</si>
  <si>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</si>
  <si>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</si>
  <si>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</si>
  <si>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</si>
  <si>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</si>
  <si>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</si>
  <si>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</si>
  <si>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</si>
  <si>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</si>
  <si>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</si>
  <si>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</si>
  <si>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</si>
  <si>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</si>
  <si>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</si>
  <si>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</si>
  <si>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</si>
  <si>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</si>
  <si>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</si>
  <si>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</si>
  <si>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</si>
  <si>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</si>
  <si>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</si>
  <si>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</si>
  <si>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</si>
  <si>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</si>
  <si>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</si>
  <si>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</si>
  <si>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</si>
  <si>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</si>
  <si>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</si>
  <si>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</si>
  <si>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</si>
  <si>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</si>
  <si>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</si>
  <si>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</si>
  <si>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</si>
  <si>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</si>
  <si>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</si>
  <si>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</si>
  <si>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</si>
  <si>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</si>
  <si>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</si>
  <si>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</si>
  <si>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</si>
  <si>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</si>
  <si>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</si>
  <si>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</si>
  <si>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</si>
  <si>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</si>
  <si>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</si>
  <si>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</si>
  <si>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</si>
  <si>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</si>
  <si>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</si>
  <si>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</si>
  <si>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</si>
  <si>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</si>
  <si>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</si>
  <si>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</si>
  <si>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</si>
  <si>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</si>
  <si>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</si>
  <si>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</si>
  <si>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</si>
  <si>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</si>
  <si>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</si>
  <si>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</si>
  <si>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</si>
  <si>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</si>
  <si>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</si>
  <si>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</si>
  <si>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</si>
  <si>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</si>
  <si>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</si>
  <si>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</si>
  <si>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</si>
  <si>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</si>
  <si>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</si>
  <si>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</si>
  <si>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</si>
  <si>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</si>
  <si>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</si>
  <si>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</si>
  <si>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</si>
  <si>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</si>
  <si>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</si>
  <si>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</si>
  <si>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</si>
  <si>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</si>
  <si>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</si>
  <si>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</si>
  <si>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</si>
  <si>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</si>
  <si>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</si>
  <si>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</si>
  <si>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</si>
  <si>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</si>
  <si>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</si>
  <si>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</si>
  <si>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</si>
  <si>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</si>
  <si>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</si>
  <si>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</si>
  <si>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</si>
  <si>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</si>
  <si>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</si>
  <si>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</si>
  <si>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</si>
  <si>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</si>
  <si>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</si>
  <si>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</si>
  <si>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</si>
  <si>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</si>
  <si>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</si>
  <si>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</si>
  <si>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</si>
  <si>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</si>
  <si>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</si>
  <si>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</si>
  <si>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</si>
  <si>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</si>
  <si>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</si>
  <si>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</si>
  <si>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</si>
  <si>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</si>
  <si>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</si>
  <si>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</si>
  <si>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</si>
  <si>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</si>
  <si>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</si>
  <si>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</si>
  <si>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</si>
  <si>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</si>
  <si>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</si>
  <si>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</si>
  <si>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</si>
  <si>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</si>
  <si>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</si>
  <si>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</si>
  <si>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</si>
  <si>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</si>
  <si>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</si>
  <si>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</si>
  <si>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</si>
  <si>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</si>
  <si>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</si>
  <si>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</si>
  <si>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</si>
  <si>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</si>
  <si>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</si>
  <si>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</si>
  <si>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</si>
  <si>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</si>
  <si>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</si>
  <si>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</si>
  <si>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</si>
  <si>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</si>
  <si>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</si>
  <si>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</si>
  <si>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</si>
  <si>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</si>
  <si>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</si>
  <si>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</si>
  <si>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</si>
  <si>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</si>
  <si>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</si>
  <si>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</si>
  <si>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</si>
  <si>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</si>
  <si>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</si>
  <si>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</si>
  <si>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</si>
  <si>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</si>
  <si>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</si>
  <si>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</si>
  <si>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</si>
  <si>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</si>
  <si>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</si>
  <si>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</si>
  <si>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</si>
  <si>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</si>
  <si>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</si>
  <si>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</si>
  <si>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</si>
  <si>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</si>
  <si>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</si>
  <si>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</si>
  <si>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</si>
  <si>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</si>
  <si>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</si>
  <si>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</si>
  <si>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</si>
  <si>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</si>
  <si>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</si>
  <si>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</si>
  <si>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</si>
  <si>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</si>
  <si>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</si>
  <si>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</si>
  <si>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</si>
  <si>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</si>
  <si>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</si>
  <si>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</si>
  <si>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</si>
  <si>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</si>
  <si>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</si>
  <si>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</si>
  <si>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</si>
  <si>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</si>
  <si>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</si>
  <si>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</si>
  <si>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</si>
  <si>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</si>
  <si>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</si>
  <si>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</si>
  <si>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</si>
  <si>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</si>
  <si>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</si>
  <si>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</si>
  <si>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</si>
  <si>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</si>
  <si>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</si>
  <si>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</si>
  <si>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</si>
  <si>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</si>
  <si>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</si>
  <si>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</si>
  <si>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</si>
  <si>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</si>
  <si>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</si>
  <si>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</si>
  <si>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</si>
  <si>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</si>
  <si>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</si>
  <si>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</si>
  <si>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</si>
  <si>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</si>
  <si>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</si>
  <si>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</si>
  <si>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</si>
  <si>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</si>
  <si>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</si>
  <si>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</si>
  <si>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</si>
  <si>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</si>
  <si>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</si>
  <si>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</si>
  <si>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</si>
  <si>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</si>
  <si>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</si>
  <si>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</si>
  <si>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</si>
  <si>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</si>
  <si>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</si>
  <si>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</si>
  <si>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</si>
  <si>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</si>
  <si>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</si>
  <si>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</si>
  <si>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</si>
  <si>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</si>
  <si>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</si>
  <si>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</si>
  <si>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</si>
  <si>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</si>
  <si>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</si>
  <si>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</si>
  <si>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</si>
  <si>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</si>
  <si>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</si>
  <si>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</si>
  <si>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</si>
  <si>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</si>
  <si>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</si>
  <si>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</si>
  <si>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</si>
  <si>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</si>
  <si>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</si>
  <si>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</si>
  <si>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</si>
  <si>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</si>
  <si>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</si>
  <si>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</si>
  <si>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</si>
  <si>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</si>
  <si>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</si>
  <si>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</si>
  <si>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</si>
  <si>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</si>
  <si>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</si>
  <si>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</si>
  <si>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</si>
  <si>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</si>
  <si>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</si>
  <si>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</si>
  <si>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</si>
  <si>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</si>
  <si>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</si>
  <si>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</si>
  <si>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</si>
  <si>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</si>
  <si>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</si>
  <si>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</si>
  <si>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</si>
  <si>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</si>
  <si>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</si>
  <si>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</si>
  <si>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</si>
  <si>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</si>
  <si>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</si>
  <si>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</si>
  <si>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</si>
  <si>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</si>
  <si>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</si>
  <si>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</si>
  <si>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</si>
  <si>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</si>
  <si>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</si>
  <si>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</si>
  <si>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</si>
  <si>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</si>
  <si>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</si>
  <si>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</si>
  <si>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</si>
  <si>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</si>
  <si>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</si>
  <si>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</si>
  <si>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</si>
  <si>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</si>
  <si>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</si>
  <si>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</si>
  <si>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</si>
  <si>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</si>
  <si>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</si>
  <si>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</si>
  <si>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</si>
  <si>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</si>
  <si>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</si>
  <si>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</si>
  <si>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</si>
  <si>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</si>
  <si>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</si>
  <si>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</si>
  <si>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</si>
  <si>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</si>
  <si>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</si>
  <si>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</si>
  <si>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</si>
  <si>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</si>
  <si>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</si>
  <si>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</si>
  <si>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</si>
  <si>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</si>
  <si>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</si>
  <si>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</si>
  <si>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</si>
  <si>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</si>
  <si>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</si>
  <si>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</si>
  <si>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</si>
  <si>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</si>
  <si>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</si>
  <si>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</si>
  <si>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</si>
  <si>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</si>
  <si>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</si>
  <si>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</si>
  <si>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</si>
  <si>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</si>
  <si>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</si>
  <si>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</si>
  <si>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</si>
  <si>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</si>
  <si>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</si>
  <si>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</si>
  <si>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</si>
  <si>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</si>
  <si>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</si>
  <si>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</si>
  <si>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</si>
  <si>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</si>
  <si>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</si>
  <si>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</si>
  <si>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</si>
  <si>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</si>
  <si>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</si>
  <si>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</si>
  <si>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</si>
  <si>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</si>
  <si>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</si>
  <si>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</si>
  <si>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</si>
  <si>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</si>
  <si>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</si>
  <si>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</si>
  <si>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</si>
  <si>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</si>
  <si>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</si>
  <si>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</si>
  <si>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</si>
  <si>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</si>
  <si>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</si>
  <si>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</si>
  <si>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</si>
  <si>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</si>
  <si>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</si>
  <si>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</si>
  <si>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</si>
  <si>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</si>
  <si>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</si>
  <si>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</si>
  <si>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</si>
  <si>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</si>
  <si>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</si>
  <si>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</si>
  <si>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</si>
  <si>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</si>
  <si>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</si>
  <si>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</si>
  <si>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</si>
  <si>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</si>
  <si>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</si>
  <si>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</si>
  <si>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</si>
  <si>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</si>
  <si>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</si>
  <si>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</si>
  <si>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</si>
  <si>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</si>
  <si>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</si>
  <si>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</si>
  <si>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</si>
  <si>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</si>
  <si>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</si>
  <si>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</si>
  <si>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</si>
  <si>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</si>
  <si>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</si>
  <si>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</si>
  <si>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</si>
  <si>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</si>
  <si>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</si>
  <si>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</si>
  <si>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</si>
  <si>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</si>
  <si>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</si>
  <si>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</si>
  <si>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</si>
  <si>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</si>
  <si>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</si>
  <si>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</si>
  <si>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</si>
  <si>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</si>
  <si>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</si>
  <si>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</si>
  <si>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</si>
  <si>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</si>
  <si>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</si>
  <si>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</si>
  <si>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</si>
  <si>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</si>
  <si>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</si>
  <si>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</si>
  <si>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</si>
  <si>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</si>
  <si>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</si>
  <si>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</si>
  <si>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</si>
  <si>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</si>
  <si>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</si>
  <si>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</si>
  <si>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</si>
  <si>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</si>
  <si>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</si>
  <si>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</si>
  <si>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</si>
  <si>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</si>
  <si>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</si>
  <si>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</si>
  <si>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</si>
  <si>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</si>
  <si>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</si>
  <si>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</si>
  <si>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</si>
  <si>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</si>
  <si>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</si>
  <si>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</si>
  <si>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</si>
  <si>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</si>
  <si>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</si>
  <si>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</si>
  <si>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</si>
  <si>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</si>
  <si>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</si>
  <si>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</si>
  <si>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</si>
  <si>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</si>
  <si>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</si>
  <si>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</si>
  <si>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</si>
  <si>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</si>
  <si>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</si>
  <si>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</si>
  <si>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</si>
  <si>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</si>
  <si>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</si>
  <si>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</si>
  <si>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</si>
  <si>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</si>
  <si>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</si>
  <si>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</si>
  <si>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</si>
  <si>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</si>
  <si>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</si>
  <si>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</si>
  <si>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</si>
  <si>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</si>
  <si>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</si>
  <si>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</si>
  <si>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</si>
  <si>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</si>
  <si>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</si>
  <si>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</si>
  <si>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</si>
  <si>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</si>
  <si>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</si>
  <si>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</si>
  <si>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</si>
  <si>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</si>
  <si>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</si>
  <si>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</si>
  <si>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</si>
  <si>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</si>
  <si>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</si>
  <si>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</si>
  <si>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</si>
  <si>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</si>
  <si>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</si>
  <si>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</si>
  <si>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</si>
  <si>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</si>
  <si>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</si>
  <si>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</si>
  <si>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</si>
  <si>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</si>
  <si>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</si>
  <si>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</si>
  <si>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</si>
  <si>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</si>
  <si>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</si>
  <si>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</si>
  <si>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</si>
  <si>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</si>
  <si>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</si>
  <si>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</si>
  <si>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</si>
  <si>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</si>
  <si>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</si>
  <si>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</si>
  <si>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</si>
  <si>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</si>
  <si>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</si>
  <si>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</si>
  <si>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</si>
  <si>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</si>
  <si>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</si>
  <si>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</si>
  <si>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</si>
  <si>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</si>
  <si>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</si>
  <si>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</si>
  <si>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</si>
  <si>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</si>
  <si>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</si>
  <si>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</si>
  <si>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</si>
  <si>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</si>
  <si>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</si>
  <si>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</si>
  <si>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</si>
  <si>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</si>
  <si>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</si>
  <si>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</si>
  <si>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</si>
  <si>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</si>
  <si>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</si>
  <si>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</si>
  <si>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</si>
  <si>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</si>
  <si>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</si>
  <si>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</si>
  <si>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</si>
  <si>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</si>
  <si>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</si>
  <si>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</si>
  <si>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</si>
  <si>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</si>
  <si>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</si>
  <si>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</si>
  <si>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</si>
  <si>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</si>
  <si>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</si>
  <si>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</si>
  <si>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</si>
  <si>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</si>
  <si>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</si>
  <si>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</si>
  <si>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</si>
  <si>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</si>
  <si>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</si>
  <si>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</si>
  <si>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</si>
  <si>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</si>
  <si>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</si>
  <si>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</si>
  <si>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</si>
  <si>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</si>
  <si>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</si>
  <si>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</si>
  <si>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</si>
  <si>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</si>
  <si>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</si>
  <si>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</si>
  <si>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</si>
  <si>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</si>
  <si>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</si>
  <si>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</si>
  <si>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</si>
  <si>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</si>
  <si>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</si>
  <si>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</si>
  <si>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</si>
  <si>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</si>
  <si>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</si>
  <si>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</si>
  <si>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</si>
  <si>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</si>
  <si>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</si>
  <si>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</si>
  <si>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</si>
  <si>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</si>
  <si>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</si>
  <si>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</si>
  <si>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</si>
  <si>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</si>
  <si>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</si>
  <si>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</si>
  <si>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</si>
  <si>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</si>
  <si>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</si>
  <si>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</si>
  <si>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</si>
  <si>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</si>
  <si>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</si>
  <si>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</si>
  <si>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</si>
  <si>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</si>
  <si>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</si>
  <si>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</si>
  <si>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</si>
  <si>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</si>
  <si>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</si>
  <si>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</si>
  <si>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</si>
  <si>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</si>
  <si>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</si>
  <si>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</si>
  <si>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</si>
  <si>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</si>
  <si>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</si>
  <si>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</si>
  <si>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</si>
  <si>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</si>
  <si>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</si>
  <si>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</si>
  <si>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</si>
  <si>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</si>
  <si>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</si>
  <si>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</si>
  <si>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</si>
  <si>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</si>
  <si>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</si>
  <si>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</si>
  <si>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</si>
  <si>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</si>
  <si>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</si>
  <si>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</si>
  <si>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</si>
  <si>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</si>
  <si>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</si>
  <si>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</si>
  <si>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</si>
  <si>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</si>
  <si>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</si>
  <si>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</si>
  <si>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</si>
  <si>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</si>
  <si>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</si>
  <si>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</si>
  <si>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</si>
  <si>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</si>
  <si>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</si>
  <si>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</si>
  <si>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</si>
  <si>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</si>
  <si>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</si>
  <si>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</si>
  <si>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</si>
  <si>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</si>
  <si>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</si>
  <si>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</si>
  <si>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</si>
  <si>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</si>
  <si>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</si>
  <si>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</si>
  <si>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</si>
  <si>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</si>
  <si>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</si>
  <si>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</si>
  <si>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</si>
  <si>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</si>
  <si>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</si>
  <si>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</si>
  <si>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</si>
  <si>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</si>
  <si>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</si>
  <si>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</si>
  <si>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</si>
  <si>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</si>
  <si>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</si>
  <si>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</si>
  <si>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</si>
  <si>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</si>
  <si>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</si>
  <si>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</si>
  <si>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</si>
  <si>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</si>
  <si>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</si>
  <si>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</si>
  <si>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</si>
  <si>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</si>
  <si>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</si>
  <si>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</si>
  <si>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</si>
  <si>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</si>
  <si>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</si>
  <si>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</si>
  <si>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</si>
  <si>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</si>
  <si>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</si>
  <si>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</si>
  <si>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</si>
  <si>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</si>
  <si>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</si>
  <si>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</si>
  <si>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</si>
  <si>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</si>
  <si>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</si>
  <si>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</si>
  <si>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</si>
  <si>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</si>
  <si>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</si>
  <si>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</si>
  <si>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</si>
  <si>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</si>
  <si>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</si>
  <si>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</si>
  <si>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</si>
  <si>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</si>
  <si>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</si>
  <si>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</si>
  <si>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</si>
  <si>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</si>
  <si>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</si>
  <si>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</si>
  <si>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</si>
  <si>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</si>
  <si>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</si>
  <si>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</si>
  <si>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</si>
  <si>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</si>
  <si>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</si>
  <si>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</si>
  <si>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</si>
  <si>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</si>
  <si>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</si>
  <si>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</si>
  <si>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</si>
  <si>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</si>
  <si>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</si>
  <si>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</si>
  <si>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</si>
  <si>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</si>
  <si>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</si>
  <si>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</si>
  <si>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</si>
  <si>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</si>
  <si>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</si>
  <si>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</si>
  <si>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</si>
  <si>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</si>
  <si>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</si>
  <si>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</si>
  <si>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</si>
  <si>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</si>
  <si>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</si>
  <si>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</si>
  <si>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</si>
  <si>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</si>
  <si>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</si>
  <si>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</si>
  <si>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</si>
  <si>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</si>
  <si>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</si>
  <si>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</si>
  <si>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</si>
  <si>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</si>
  <si>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</si>
  <si>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</si>
  <si>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</si>
  <si>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</si>
  <si>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</si>
  <si>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</si>
  <si>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</si>
  <si>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</si>
  <si>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</si>
  <si>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</si>
  <si>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</si>
  <si>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</si>
  <si>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</si>
  <si>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</si>
  <si>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</si>
  <si>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</si>
  <si>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</si>
  <si>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</si>
  <si>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</si>
  <si>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</si>
  <si>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</si>
  <si>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</si>
  <si>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</si>
  <si>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</si>
  <si>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</si>
  <si>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</si>
  <si>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</si>
  <si>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</si>
  <si>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</si>
  <si>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</si>
  <si>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</si>
  <si>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</si>
  <si>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</si>
  <si>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</si>
  <si>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</si>
  <si>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</si>
  <si>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</si>
  <si>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</si>
  <si>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</si>
  <si>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</si>
  <si>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</si>
  <si>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</si>
  <si>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</si>
  <si>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</si>
  <si>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</si>
  <si>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</si>
  <si>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</si>
  <si>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</si>
  <si>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</si>
  <si>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</si>
  <si>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</si>
  <si>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</si>
  <si>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</si>
  <si>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</si>
  <si>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</si>
  <si>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</si>
  <si>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</si>
  <si>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</si>
  <si>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</si>
  <si>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</si>
  <si>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</si>
  <si>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</si>
  <si>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</si>
  <si>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</si>
  <si>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</si>
  <si>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</si>
  <si>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</si>
  <si>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</si>
  <si>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</si>
  <si>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</si>
  <si>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</si>
  <si>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</si>
  <si>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</si>
  <si>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</si>
  <si>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</si>
  <si>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</si>
  <si>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</si>
  <si>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</si>
  <si>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</si>
  <si>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</si>
  <si>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</si>
  <si>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</si>
  <si>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</si>
  <si>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</si>
  <si>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</si>
  <si>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</si>
  <si>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</si>
  <si>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</si>
  <si>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</si>
  <si>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</si>
  <si>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</si>
  <si>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</si>
  <si>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</si>
  <si>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</si>
  <si>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</si>
  <si>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</si>
  <si>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</si>
  <si>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</si>
  <si>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</si>
  <si>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</si>
  <si>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</si>
  <si>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</si>
  <si>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</si>
  <si>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</si>
  <si>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</si>
  <si>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</si>
  <si>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</si>
  <si>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</si>
  <si>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</si>
  <si>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</si>
  <si>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</si>
  <si>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</si>
  <si>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</si>
  <si>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</si>
  <si>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</si>
  <si>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</si>
  <si>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</si>
  <si>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</si>
  <si>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</si>
  <si>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</si>
  <si>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</si>
  <si>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</si>
  <si>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</si>
  <si>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</si>
  <si>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</si>
  <si>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</si>
  <si>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</si>
  <si>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</si>
  <si>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</si>
  <si>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</si>
  <si>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</si>
  <si>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</si>
  <si>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</si>
  <si>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</si>
  <si>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</si>
  <si>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</si>
  <si>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</si>
  <si>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</si>
  <si>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</si>
  <si>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</si>
  <si>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</si>
  <si>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</si>
  <si>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</si>
  <si>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</si>
  <si>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</si>
  <si>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</si>
  <si>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</si>
  <si>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</si>
  <si>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</si>
  <si>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</si>
  <si>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</si>
  <si>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</si>
  <si>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</si>
  <si>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</si>
  <si>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</si>
  <si>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</si>
  <si>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</si>
  <si>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</si>
  <si>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</si>
  <si>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</si>
  <si>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</si>
  <si>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</si>
  <si>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</si>
  <si>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</si>
  <si>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</si>
  <si>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</si>
  <si>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</si>
  <si>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</si>
  <si>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</si>
  <si>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</si>
  <si>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</si>
  <si>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</si>
  <si>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</si>
  <si>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</si>
  <si>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</si>
  <si>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</si>
  <si>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</si>
  <si>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</si>
  <si>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</si>
  <si>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</si>
  <si>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</si>
  <si>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</si>
  <si>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</si>
  <si>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</si>
  <si>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</si>
  <si>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</si>
  <si>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</si>
  <si>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</si>
  <si>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</si>
  <si>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</si>
  <si>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</si>
  <si>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</si>
  <si>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</si>
  <si>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</si>
  <si>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</si>
  <si>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</si>
  <si>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</si>
  <si>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</si>
  <si>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</si>
  <si>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</si>
  <si>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</si>
  <si>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</si>
  <si>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</si>
  <si>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</si>
  <si>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</si>
  <si>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</si>
  <si>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</si>
  <si>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</si>
  <si>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</si>
  <si>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</si>
  <si>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</si>
  <si>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</si>
  <si>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</si>
  <si>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</si>
  <si>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</si>
  <si>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</si>
  <si>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</si>
  <si>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</si>
  <si>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</si>
  <si>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</si>
  <si>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</si>
  <si>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</si>
  <si>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</si>
  <si>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</si>
  <si>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</si>
  <si>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</si>
  <si>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</si>
  <si>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</si>
  <si>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</si>
  <si>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</si>
  <si>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</si>
  <si>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</si>
  <si>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</si>
  <si>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</si>
  <si>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</si>
  <si>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</si>
  <si>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</si>
  <si>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</si>
  <si>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</si>
  <si>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</si>
  <si>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</si>
  <si>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</si>
  <si>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</si>
  <si>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</si>
  <si>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</si>
  <si>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</si>
  <si>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</si>
  <si>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</si>
  <si>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</si>
  <si>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</si>
  <si>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</si>
  <si>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</si>
  <si>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</si>
  <si>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</si>
  <si>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</si>
  <si>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</si>
  <si>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</si>
  <si>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</si>
  <si>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</si>
  <si>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</si>
  <si>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</si>
  <si>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</si>
  <si>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</si>
  <si>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</si>
  <si>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</si>
  <si>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</si>
  <si>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</si>
  <si>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</si>
  <si>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</si>
  <si>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</si>
  <si>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</si>
  <si>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</si>
  <si>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</si>
  <si>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</si>
  <si>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</si>
  <si>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</si>
  <si>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</si>
  <si>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</si>
  <si>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</si>
  <si>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</si>
  <si>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</si>
  <si>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</si>
  <si>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</si>
  <si>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</si>
  <si>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</si>
  <si>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</si>
  <si>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</si>
  <si>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</si>
  <si>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</si>
  <si>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</si>
  <si>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</si>
  <si>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</si>
  <si>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</si>
  <si>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</si>
  <si>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</si>
  <si>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</si>
  <si>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</si>
  <si>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</si>
  <si>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</si>
  <si>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</si>
  <si>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</si>
  <si>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</si>
  <si>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</si>
  <si>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</si>
  <si>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</si>
  <si>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</si>
  <si>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</si>
  <si>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</si>
  <si>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</si>
  <si>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</si>
  <si>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</si>
  <si>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</si>
  <si>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</si>
  <si>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</si>
  <si>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</si>
  <si>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</si>
  <si>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</si>
  <si>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</si>
  <si>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</si>
  <si>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</si>
  <si>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</si>
  <si>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</si>
  <si>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</si>
  <si>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</si>
  <si>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</si>
  <si>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</si>
  <si>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</si>
  <si>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</si>
  <si>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</si>
  <si>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</si>
  <si>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</si>
  <si>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</si>
  <si>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</si>
  <si>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</si>
  <si>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</si>
  <si>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</si>
  <si>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</si>
  <si>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</si>
  <si>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</si>
  <si>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</si>
  <si>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</si>
  <si>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</si>
  <si>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</si>
  <si>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</si>
  <si>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</si>
  <si>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</si>
  <si>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</si>
  <si>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</si>
  <si>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</si>
  <si>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</si>
  <si>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</si>
  <si>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</si>
  <si>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</si>
  <si>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</si>
  <si>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</si>
  <si>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</si>
  <si>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</si>
  <si>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</si>
  <si>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</si>
  <si>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</si>
  <si>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</si>
  <si>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</si>
  <si>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</si>
  <si>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</si>
  <si>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</si>
  <si>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</si>
  <si>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</si>
  <si>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</si>
  <si>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</si>
  <si>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</si>
  <si>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</si>
  <si>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</si>
  <si>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</si>
  <si>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</si>
  <si>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</si>
  <si>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</si>
  <si>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</si>
  <si>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</si>
  <si>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</si>
  <si>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</si>
  <si>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</si>
  <si>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</si>
  <si>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</si>
  <si>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</si>
  <si>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</si>
  <si>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</si>
  <si>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</si>
  <si>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</si>
  <si>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</si>
  <si>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</si>
  <si>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</si>
  <si>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</si>
  <si>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</si>
  <si>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</si>
  <si>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</si>
  <si>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</si>
  <si>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</si>
  <si>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</si>
  <si>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</si>
  <si>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</si>
  <si>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</si>
  <si>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</si>
  <si>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</si>
  <si>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</si>
  <si>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</si>
  <si>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</si>
  <si>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</si>
  <si>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</si>
  <si>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</si>
  <si>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</si>
  <si>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</si>
  <si>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</si>
  <si>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</si>
  <si>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</si>
  <si>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</si>
  <si>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</si>
  <si>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</si>
  <si>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</si>
  <si>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</si>
  <si>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</si>
  <si>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</si>
  <si>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</si>
  <si>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</si>
  <si>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</si>
  <si>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</si>
  <si>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</si>
  <si>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</si>
  <si>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</si>
  <si>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</si>
  <si>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</si>
  <si>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</si>
  <si>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</si>
  <si>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</si>
  <si>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</si>
  <si>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</si>
  <si>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</si>
  <si>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</si>
  <si>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</si>
  <si>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</si>
  <si>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</si>
  <si>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</si>
  <si>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</si>
  <si>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</si>
  <si>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</si>
  <si>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</si>
  <si>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</si>
  <si>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</si>
  <si>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</si>
  <si>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</si>
  <si>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</si>
  <si>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</si>
  <si>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</si>
  <si>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</si>
  <si>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</si>
  <si>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</si>
  <si>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</si>
  <si>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</si>
  <si>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</si>
  <si>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</si>
  <si>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</si>
  <si>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</si>
  <si>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</si>
  <si>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</si>
  <si>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</si>
  <si>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</si>
  <si>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</si>
  <si>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</si>
  <si>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</si>
  <si>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</si>
  <si>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</si>
  <si>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</si>
  <si>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</si>
  <si>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</si>
  <si>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</si>
  <si>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</si>
  <si>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</si>
  <si>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</si>
  <si>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</si>
  <si>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</si>
  <si>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</si>
  <si>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</si>
  <si>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</si>
  <si>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</si>
  <si>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</si>
  <si>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</si>
  <si>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</si>
  <si>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</si>
  <si>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</si>
  <si>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</si>
  <si>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</si>
  <si>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</si>
  <si>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</si>
  <si>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</si>
  <si>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</si>
  <si>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</si>
  <si>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</si>
  <si>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</si>
  <si>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</si>
  <si>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</si>
  <si>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</si>
  <si>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</si>
  <si>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</si>
  <si>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</si>
  <si>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</si>
  <si>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</si>
  <si>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</si>
  <si>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</si>
  <si>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</si>
  <si>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</si>
  <si>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</si>
  <si>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</si>
  <si>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</si>
  <si>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</si>
  <si>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</si>
  <si>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</si>
  <si>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</si>
  <si>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</si>
  <si>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</si>
  <si>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</si>
  <si>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</si>
  <si>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</si>
  <si>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</si>
  <si>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</si>
  <si>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</si>
  <si>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</si>
  <si>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</si>
  <si>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</si>
  <si>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</si>
  <si>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</si>
  <si>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</si>
  <si>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</si>
  <si>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</si>
  <si>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</si>
  <si>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</si>
  <si>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</si>
  <si>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</si>
  <si>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</si>
  <si>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</si>
  <si>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</si>
  <si>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</si>
  <si>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</si>
  <si>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</si>
  <si>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</si>
  <si>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</si>
  <si>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</si>
  <si>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</si>
  <si>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</si>
  <si>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</si>
  <si>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</si>
  <si>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</si>
  <si>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</si>
  <si>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</si>
  <si>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</si>
  <si>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</si>
  <si>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</si>
  <si>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</si>
  <si>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</si>
  <si>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</si>
  <si>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</si>
  <si>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</si>
  <si>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</si>
  <si>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</si>
  <si>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</si>
  <si>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</si>
  <si>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</si>
  <si>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</si>
  <si>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</si>
  <si>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</si>
  <si>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</si>
  <si>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</si>
  <si>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</si>
  <si>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</si>
  <si>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</si>
  <si>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</si>
  <si>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</si>
  <si>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</si>
  <si>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</si>
  <si>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</si>
  <si>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</si>
  <si>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</si>
  <si>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</si>
  <si>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</si>
  <si>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</si>
  <si>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</si>
  <si>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</si>
  <si>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</si>
  <si>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</si>
  <si>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</si>
  <si>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</si>
  <si>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</si>
  <si>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</si>
  <si>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</si>
  <si>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</si>
  <si>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</si>
  <si>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</si>
  <si>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</si>
  <si>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</si>
  <si>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</si>
  <si>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</si>
  <si>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</si>
  <si>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</si>
  <si>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</si>
  <si>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</si>
  <si>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</si>
  <si>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</si>
  <si>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</si>
  <si>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</si>
  <si>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</si>
  <si>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</si>
  <si>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</si>
  <si>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</si>
  <si>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</si>
  <si>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</si>
  <si>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</si>
  <si>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</si>
  <si>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</si>
  <si>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</si>
  <si>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</si>
  <si>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</si>
  <si>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</si>
  <si>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</si>
  <si>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</si>
  <si>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</si>
  <si>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</si>
  <si>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</si>
  <si>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</si>
  <si>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</si>
  <si>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</si>
  <si>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</si>
  <si>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</si>
  <si>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</si>
  <si>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</si>
  <si>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</si>
  <si>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</si>
  <si>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</si>
  <si>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</si>
  <si>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</si>
  <si>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</si>
  <si>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</si>
  <si>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</si>
  <si>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</si>
  <si>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</si>
  <si>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</si>
  <si>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</si>
  <si>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</si>
  <si>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</si>
  <si>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</si>
  <si>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</si>
  <si>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</si>
  <si>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</si>
  <si>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</si>
  <si>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</si>
  <si>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</si>
  <si>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</si>
  <si>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</si>
  <si>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</si>
  <si>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</si>
  <si>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</si>
  <si>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</si>
  <si>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</si>
  <si>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</si>
  <si>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</si>
  <si>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</si>
  <si>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</si>
  <si>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</si>
  <si>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</si>
  <si>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</si>
  <si>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</si>
  <si>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</si>
  <si>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</si>
  <si>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</si>
  <si>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</si>
  <si>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</si>
  <si>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</si>
  <si>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</si>
  <si>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</si>
  <si>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</si>
  <si>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</si>
  <si>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</si>
  <si>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</si>
  <si>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</si>
  <si>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</si>
  <si>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</si>
  <si>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</si>
  <si>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</si>
  <si>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</si>
  <si>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</si>
  <si>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</si>
  <si>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</si>
  <si>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</si>
  <si>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</si>
  <si>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</si>
  <si>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</si>
  <si>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</si>
  <si>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</si>
  <si>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</si>
  <si>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</si>
  <si>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</si>
  <si>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</si>
  <si>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</si>
  <si>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</si>
  <si>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</si>
  <si>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</si>
  <si>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</si>
  <si>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</si>
  <si>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</si>
  <si>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</si>
  <si>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</si>
  <si>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</si>
  <si>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</si>
  <si>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</si>
  <si>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</si>
  <si>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</si>
  <si>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</si>
  <si>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</si>
  <si>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</si>
  <si>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</si>
  <si>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</si>
  <si>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</si>
  <si>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</si>
  <si>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</si>
  <si>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</si>
  <si>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</si>
  <si>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</si>
  <si>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</si>
  <si>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</si>
  <si>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</si>
  <si>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</si>
  <si>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</si>
  <si>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</si>
  <si>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</si>
  <si>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</si>
  <si>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</si>
  <si>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</si>
  <si>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</si>
  <si>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</si>
  <si>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</si>
  <si>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</si>
  <si>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</si>
  <si>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</si>
  <si>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</si>
  <si>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</si>
  <si>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</si>
  <si>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</si>
  <si>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</si>
  <si>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</si>
  <si>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</si>
  <si>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</si>
  <si>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</si>
  <si>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</si>
  <si>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</si>
  <si>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</si>
  <si>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</si>
  <si>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</si>
  <si>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</si>
  <si>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</si>
  <si>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</si>
  <si>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</si>
  <si>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</si>
  <si>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</si>
  <si>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</si>
  <si>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</si>
  <si>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</si>
  <si>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</si>
  <si>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</si>
  <si>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</si>
  <si>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</si>
  <si>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</si>
  <si>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</si>
  <si>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</si>
  <si>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</si>
  <si>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</si>
  <si>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</si>
  <si>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</si>
  <si>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</si>
  <si>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</si>
  <si>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</si>
  <si>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</si>
  <si>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</si>
  <si>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</si>
  <si>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</si>
  <si>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</si>
  <si>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</si>
  <si>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</si>
  <si>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</si>
  <si>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</si>
  <si>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</si>
  <si>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</si>
  <si>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</si>
  <si>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</si>
  <si>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</si>
  <si>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</si>
  <si>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</si>
  <si>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</si>
  <si>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</si>
  <si>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</si>
  <si>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</si>
  <si>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</si>
  <si>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</si>
  <si>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</si>
  <si>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</si>
  <si>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</si>
  <si>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</si>
  <si>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</si>
  <si>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</si>
  <si>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</si>
  <si>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</si>
  <si>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</si>
  <si>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</si>
  <si>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</si>
  <si>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</si>
  <si>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</si>
  <si>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</si>
  <si>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</si>
  <si>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</si>
  <si>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</si>
  <si>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</si>
  <si>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</si>
  <si>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</si>
  <si>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</si>
  <si>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</si>
  <si>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</si>
  <si>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</si>
  <si>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</si>
  <si>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</si>
  <si>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</si>
  <si>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</si>
  <si>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</si>
  <si>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</si>
  <si>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</si>
  <si>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</si>
  <si>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</si>
  <si>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</si>
  <si>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</si>
  <si>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</si>
  <si>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</si>
  <si>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</si>
  <si>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</si>
  <si>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</si>
  <si>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</si>
  <si>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</si>
  <si>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</si>
  <si>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</si>
  <si>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</si>
  <si>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</si>
  <si>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</si>
  <si>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</si>
  <si>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</si>
  <si>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</si>
  <si>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</si>
  <si>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</si>
  <si>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</si>
  <si>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</si>
  <si>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</si>
  <si>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</si>
  <si>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</si>
  <si>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</si>
  <si>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</si>
  <si>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</si>
  <si>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</si>
  <si>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</si>
  <si>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</si>
  <si>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</si>
  <si>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</si>
  <si>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</si>
  <si>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</si>
  <si>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</si>
  <si>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</si>
  <si>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</si>
  <si>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</si>
  <si>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</si>
  <si>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</si>
  <si>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</si>
  <si>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</si>
  <si>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</si>
  <si>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</si>
  <si>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</si>
  <si>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</si>
  <si>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</si>
  <si>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</si>
  <si>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</si>
  <si>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</si>
  <si>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</si>
  <si>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</si>
  <si>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</si>
  <si>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</si>
  <si>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</si>
  <si>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</si>
  <si>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</si>
  <si>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</si>
  <si>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</si>
  <si>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</si>
  <si>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</si>
  <si>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</si>
  <si>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</si>
  <si>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</si>
  <si>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</si>
  <si>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</si>
  <si>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</si>
  <si>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</si>
  <si>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</si>
  <si>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</si>
  <si>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</si>
  <si>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</si>
  <si>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</si>
  <si>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</si>
  <si>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</si>
  <si>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</si>
  <si>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</si>
  <si>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</si>
  <si>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</si>
  <si>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</si>
  <si>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</si>
  <si>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</si>
  <si>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</si>
  <si>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</si>
  <si>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</si>
  <si>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</si>
  <si>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</si>
  <si>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</si>
  <si>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</si>
  <si>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</si>
  <si>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</si>
  <si>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</si>
  <si>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</si>
  <si>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</si>
  <si>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</si>
  <si>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</si>
  <si>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</si>
  <si>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</si>
  <si>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</si>
  <si>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</si>
  <si>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</si>
  <si>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</si>
  <si>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</si>
  <si>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</si>
  <si>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</si>
  <si>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</si>
  <si>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</si>
  <si>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</si>
  <si>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</si>
  <si>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</si>
  <si>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</si>
  <si>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</si>
  <si>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</si>
  <si>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</si>
  <si>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</si>
  <si>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</si>
  <si>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</si>
  <si>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</si>
  <si>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</si>
  <si>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</si>
  <si>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</si>
  <si>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</si>
  <si>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</si>
  <si>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</si>
  <si>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</si>
  <si>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</si>
  <si>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</si>
  <si>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</si>
  <si>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</si>
  <si>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</si>
  <si>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</si>
  <si>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</si>
  <si>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</si>
  <si>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</si>
  <si>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</si>
  <si>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</si>
  <si>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</si>
  <si>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</si>
  <si>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</si>
  <si>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</si>
  <si>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</si>
  <si>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</si>
  <si>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</si>
  <si>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</si>
  <si>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</si>
  <si>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</si>
  <si>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</si>
  <si>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</si>
  <si>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</si>
  <si>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</si>
  <si>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</si>
  <si>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</si>
  <si>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</si>
  <si>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</si>
  <si>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</si>
  <si>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</si>
  <si>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</si>
  <si>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</si>
  <si>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</si>
  <si>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</si>
  <si>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</si>
  <si>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</si>
  <si>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</si>
  <si>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</si>
  <si>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</si>
  <si>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</si>
  <si>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</si>
  <si>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</si>
  <si>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</si>
  <si>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</si>
  <si>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</si>
  <si>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</si>
  <si>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</si>
  <si>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</si>
  <si>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</si>
  <si>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</si>
  <si>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</si>
  <si>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</si>
  <si>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</si>
  <si>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</si>
  <si>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</si>
  <si>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</si>
  <si>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</si>
  <si>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</si>
  <si>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</si>
  <si>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</si>
  <si>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</si>
  <si>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</si>
  <si>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</si>
  <si>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</si>
  <si>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</si>
  <si>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</si>
  <si>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</si>
  <si>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</si>
  <si>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</si>
  <si>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</si>
  <si>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</si>
  <si>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</si>
  <si>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</si>
  <si>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</si>
  <si>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</si>
  <si>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</si>
  <si>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</si>
  <si>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</si>
  <si>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</si>
  <si>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</si>
  <si>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</si>
  <si>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</si>
  <si>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</si>
  <si>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</si>
  <si>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</si>
  <si>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</si>
  <si>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</si>
  <si>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</si>
  <si>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</si>
  <si>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</si>
  <si>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</si>
  <si>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</si>
  <si>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</si>
  <si>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</si>
  <si>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</si>
  <si>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</si>
  <si>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</si>
  <si>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</si>
  <si>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</si>
  <si>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</si>
  <si>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</si>
  <si>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</si>
  <si>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</si>
  <si>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</si>
  <si>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</si>
  <si>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</si>
  <si>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</si>
  <si>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</si>
  <si>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</si>
  <si>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</si>
  <si>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</si>
  <si>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</si>
  <si>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</si>
  <si>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</si>
  <si>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</si>
  <si>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</si>
  <si>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</si>
  <si>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</si>
  <si>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</si>
  <si>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</si>
  <si>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</si>
  <si>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</si>
  <si>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</si>
  <si>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</si>
  <si>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</si>
  <si>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</si>
  <si>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</si>
  <si>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</si>
  <si>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</si>
  <si>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</si>
  <si>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</si>
  <si>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</si>
  <si>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</si>
  <si>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</si>
  <si>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</si>
  <si>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</si>
  <si>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</si>
  <si>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</si>
  <si>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</si>
  <si>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</si>
  <si>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</si>
  <si>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</si>
  <si>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</si>
  <si>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</si>
  <si>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</si>
  <si>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</si>
  <si>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</si>
  <si>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</si>
  <si>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</si>
  <si>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</si>
  <si>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</si>
  <si>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</si>
  <si>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</si>
  <si>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</si>
  <si>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</si>
  <si>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</si>
  <si>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</si>
  <si>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</si>
  <si>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</si>
  <si>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</si>
  <si>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</si>
  <si>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</si>
  <si>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</si>
  <si>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</si>
  <si>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</si>
  <si>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</si>
  <si>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</si>
  <si>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</si>
  <si>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</si>
  <si>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</si>
  <si>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</si>
  <si>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</si>
  <si>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</si>
  <si>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</si>
  <si>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</si>
  <si>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</si>
  <si>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</si>
  <si>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</si>
  <si>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</si>
  <si>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</si>
  <si>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</si>
  <si>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</si>
  <si>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</si>
  <si>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</si>
  <si>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</si>
  <si>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</si>
  <si>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</si>
  <si>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</si>
  <si>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</si>
  <si>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</si>
  <si>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</si>
  <si>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</si>
  <si>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</si>
  <si>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</si>
  <si>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</si>
  <si>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</si>
  <si>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</si>
  <si>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</si>
  <si>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</si>
  <si>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</si>
  <si>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</si>
  <si>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</si>
  <si>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</si>
  <si>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</si>
  <si>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</si>
  <si>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</si>
  <si>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</si>
  <si>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</si>
  <si>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</si>
  <si>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</si>
  <si>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</si>
  <si>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</si>
  <si>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</si>
  <si>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</si>
  <si>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</si>
  <si>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</si>
  <si>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</si>
  <si>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</si>
  <si>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</si>
  <si>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</si>
  <si>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</si>
  <si>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</si>
  <si>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</si>
  <si>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</si>
  <si>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</si>
  <si>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</si>
  <si>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</si>
  <si>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</si>
  <si>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</si>
  <si>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</si>
  <si>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</si>
  <si>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</si>
  <si>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</si>
  <si>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</si>
  <si>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</si>
  <si>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</si>
  <si>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</si>
  <si>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</si>
  <si>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</si>
  <si>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</si>
  <si>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</si>
  <si>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</si>
  <si>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</si>
  <si>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</si>
  <si>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</si>
  <si>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</si>
  <si>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</si>
  <si>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</si>
  <si>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</si>
  <si>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</si>
  <si>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</si>
  <si>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</si>
  <si>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</si>
  <si>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</si>
  <si>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</si>
  <si>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</si>
  <si>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</si>
  <si>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</si>
  <si>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</si>
  <si>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</si>
  <si>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</si>
  <si>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</si>
  <si>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</si>
  <si>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</si>
  <si>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</si>
  <si>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</si>
  <si>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</si>
  <si>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</si>
  <si>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</si>
  <si>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</si>
  <si>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</si>
  <si>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</si>
  <si>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</si>
  <si>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</si>
  <si>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</si>
  <si>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</si>
  <si>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</si>
  <si>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</si>
  <si>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</si>
  <si>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</si>
  <si>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</si>
  <si>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</si>
  <si>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</si>
  <si>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</si>
  <si>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</si>
  <si>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</si>
  <si>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</si>
  <si>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</si>
  <si>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</si>
  <si>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</si>
  <si>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</si>
  <si>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</si>
  <si>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</si>
  <si>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</si>
  <si>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</si>
  <si>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</si>
  <si>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</si>
  <si>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</si>
  <si>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</si>
  <si>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</si>
  <si>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</si>
  <si>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</si>
  <si>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</si>
  <si>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</si>
  <si>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</si>
  <si>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</si>
  <si>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</si>
  <si>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</si>
  <si>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</si>
  <si>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</si>
  <si>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</si>
  <si>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</si>
  <si>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</si>
  <si>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</si>
  <si>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</si>
  <si>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</si>
  <si>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</si>
  <si>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</si>
  <si>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</si>
  <si>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</si>
  <si>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</si>
  <si>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</si>
  <si>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</si>
  <si>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</si>
  <si>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</si>
  <si>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</si>
  <si>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</si>
  <si>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</si>
  <si>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</si>
  <si>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</si>
  <si>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</si>
  <si>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</si>
  <si>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</si>
  <si>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</si>
  <si>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</si>
  <si>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</si>
  <si>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</si>
  <si>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</si>
  <si>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</si>
  <si>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</si>
  <si>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</si>
  <si>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</si>
  <si>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</si>
  <si>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</si>
  <si>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</si>
  <si>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</si>
  <si>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</si>
  <si>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</si>
  <si>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</si>
  <si>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</si>
  <si>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</si>
  <si>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</si>
  <si>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</si>
  <si>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</si>
  <si>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</si>
  <si>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</si>
  <si>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</si>
  <si>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</si>
  <si>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</si>
  <si>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</si>
  <si>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</si>
  <si>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</si>
  <si>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</si>
  <si>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</si>
  <si>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</si>
  <si>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</si>
  <si>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</si>
  <si>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</si>
  <si>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</si>
  <si>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</si>
  <si>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</si>
  <si>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</si>
  <si>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</si>
  <si>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</si>
  <si>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</si>
  <si>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</si>
  <si>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</si>
  <si>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</si>
  <si>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</si>
  <si>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</si>
  <si>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</si>
  <si>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</si>
  <si>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</si>
  <si>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</si>
  <si>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</si>
  <si>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</si>
  <si>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</si>
  <si>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</si>
  <si>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</si>
  <si>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</si>
  <si>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</si>
  <si>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</si>
  <si>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</si>
  <si>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</si>
  <si>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</si>
  <si>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</si>
  <si>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</si>
  <si>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</si>
  <si>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</si>
  <si>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</si>
  <si>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</si>
  <si>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</si>
  <si>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</si>
  <si>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</si>
  <si>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</si>
  <si>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</si>
  <si>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</si>
  <si>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</si>
  <si>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</si>
  <si>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</si>
  <si>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</si>
  <si>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</si>
  <si>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</si>
  <si>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</si>
  <si>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</si>
  <si>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</si>
  <si>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</si>
  <si>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</si>
  <si>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</si>
  <si>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</si>
  <si>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</si>
  <si>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</si>
  <si>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</si>
  <si>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</si>
  <si>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</si>
  <si>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</si>
  <si>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</si>
  <si>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</si>
  <si>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</si>
  <si>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</si>
  <si>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</si>
  <si>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</si>
  <si>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</si>
  <si>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</si>
  <si>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</si>
  <si>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</si>
  <si>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</si>
  <si>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</si>
  <si>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</si>
  <si>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</si>
  <si>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</si>
  <si>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</si>
  <si>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</si>
  <si>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</si>
  <si>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</si>
  <si>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</si>
  <si>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</si>
  <si>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</si>
  <si>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</si>
  <si>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</si>
  <si>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</si>
  <si>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</si>
  <si>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</si>
  <si>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</si>
  <si>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</si>
  <si>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</si>
  <si>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</si>
  <si>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</si>
  <si>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</si>
  <si>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</si>
  <si>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</si>
  <si>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</si>
  <si>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</si>
  <si>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</si>
  <si>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</si>
  <si>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</si>
  <si>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</si>
  <si>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</si>
  <si>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</si>
  <si>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</si>
  <si>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</si>
  <si>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</si>
  <si>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</si>
  <si>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</si>
  <si>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</si>
  <si>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</si>
  <si>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</si>
  <si>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</si>
  <si>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</si>
  <si>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</si>
  <si>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</si>
  <si>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</si>
  <si>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</si>
  <si>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</si>
  <si>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</si>
  <si>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</si>
  <si>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</si>
  <si>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</si>
  <si>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</si>
  <si>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</si>
  <si>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</si>
  <si>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</si>
  <si>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</si>
  <si>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</si>
  <si>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</si>
  <si>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</si>
  <si>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</si>
  <si>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</si>
  <si>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</si>
  <si>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</si>
  <si>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</si>
  <si>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</si>
  <si>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</si>
  <si>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</si>
  <si>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</si>
  <si>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</si>
  <si>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</si>
  <si>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</si>
  <si>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</si>
  <si>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</si>
  <si>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</si>
  <si>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</si>
  <si>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</si>
  <si>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</si>
  <si>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</si>
  <si>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</si>
  <si>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</si>
  <si>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</si>
  <si>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</si>
  <si>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</si>
  <si>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</si>
  <si>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</si>
  <si>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</si>
  <si>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</si>
  <si>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</si>
  <si>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</si>
  <si>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</si>
  <si>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</si>
  <si>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</si>
  <si>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</si>
  <si>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</si>
  <si>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</si>
  <si>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</si>
  <si>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</si>
  <si>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</si>
  <si>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</si>
  <si>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</si>
  <si>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</si>
  <si>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</si>
  <si>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</si>
  <si>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</si>
  <si>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</si>
  <si>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</si>
  <si>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</si>
  <si>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</si>
  <si>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</si>
  <si>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</si>
  <si>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</si>
  <si>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</si>
  <si>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</si>
  <si>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</si>
  <si>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</si>
  <si>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</si>
  <si>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</si>
  <si>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</si>
  <si>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</si>
  <si>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</si>
  <si>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</si>
  <si>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</si>
  <si>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</si>
  <si>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</si>
  <si>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</si>
  <si>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</si>
  <si>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</si>
  <si>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</si>
  <si>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</si>
  <si>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</si>
  <si>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</si>
  <si>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</si>
  <si>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</si>
  <si>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</si>
  <si>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</si>
  <si>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</si>
  <si>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</si>
  <si>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</si>
  <si>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</si>
  <si>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</si>
  <si>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</si>
  <si>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</si>
  <si>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</si>
  <si>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</si>
  <si>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</si>
  <si>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</si>
  <si>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</si>
  <si>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</si>
  <si>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</si>
  <si>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</si>
  <si>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</si>
  <si>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</si>
  <si>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</si>
  <si>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</si>
  <si>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</si>
  <si>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</si>
  <si>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</si>
  <si>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</si>
  <si>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</si>
  <si>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</si>
  <si>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</si>
  <si>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</si>
  <si>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</si>
  <si>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</si>
  <si>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</si>
  <si>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</si>
  <si>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</si>
  <si>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</si>
  <si>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</si>
  <si>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</si>
  <si>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</si>
  <si>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</si>
  <si>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</si>
  <si>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</si>
  <si>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</si>
  <si>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</si>
  <si>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</si>
  <si>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</si>
  <si>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</si>
  <si>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</si>
  <si>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</si>
  <si>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</si>
  <si>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</si>
  <si>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</si>
  <si>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</si>
  <si>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</si>
  <si>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</si>
  <si>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</si>
  <si>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</si>
  <si>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</si>
  <si>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</si>
  <si>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</si>
  <si>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</si>
  <si>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</si>
  <si>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</si>
  <si>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</si>
  <si>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</si>
  <si>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</si>
  <si>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</si>
  <si>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</si>
  <si>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</si>
  <si>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</si>
  <si>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</si>
  <si>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</si>
  <si>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</si>
  <si>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</si>
  <si>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</si>
  <si>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</si>
  <si>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</si>
  <si>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</si>
  <si>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</si>
  <si>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</si>
  <si>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</si>
  <si>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</si>
  <si>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</si>
  <si>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</si>
  <si>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</si>
  <si>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</si>
  <si>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</si>
  <si>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</si>
  <si>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</si>
  <si>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</si>
  <si>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</si>
  <si>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</si>
  <si>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</si>
  <si>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</si>
  <si>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</si>
  <si>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</si>
  <si>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</si>
  <si>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</si>
  <si>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</si>
  <si>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</si>
  <si>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</si>
  <si>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</si>
  <si>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</si>
  <si>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</si>
  <si>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</si>
  <si>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</si>
  <si>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</si>
  <si>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</si>
  <si>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</si>
  <si>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</si>
  <si>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</si>
  <si>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</si>
  <si>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</si>
  <si>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</si>
  <si>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</si>
  <si>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</si>
  <si>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</si>
  <si>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</si>
  <si>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</si>
  <si>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</si>
  <si>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</si>
  <si>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</si>
  <si>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</si>
  <si>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</si>
  <si>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</si>
  <si>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</si>
  <si>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</si>
  <si>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</si>
  <si>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</si>
  <si>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</si>
  <si>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</si>
  <si>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</si>
  <si>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</si>
  <si>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</si>
  <si>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</si>
  <si>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</si>
  <si>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</si>
  <si>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</si>
  <si>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</si>
  <si>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</si>
  <si>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</si>
  <si>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</si>
  <si>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</si>
  <si>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</si>
  <si>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</si>
  <si>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</si>
  <si>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</si>
  <si>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</si>
  <si>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</si>
  <si>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</si>
  <si>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</si>
  <si>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</si>
  <si>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</si>
  <si>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</si>
  <si>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</si>
  <si>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</si>
  <si>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</si>
  <si>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</si>
  <si>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</si>
  <si>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</si>
  <si>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</si>
  <si>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</si>
  <si>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</si>
  <si>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</si>
  <si>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</si>
  <si>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</si>
  <si>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</si>
  <si>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</si>
  <si>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</si>
  <si>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</si>
  <si>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</si>
  <si>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</si>
  <si>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</si>
  <si>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</si>
  <si>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</si>
  <si>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</si>
  <si>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</si>
  <si>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</si>
  <si>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</si>
  <si>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</si>
  <si>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</si>
  <si>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</si>
  <si>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</si>
  <si>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</si>
  <si>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</si>
  <si>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</si>
  <si>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</si>
  <si>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</si>
  <si>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</si>
  <si>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</si>
  <si>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</si>
  <si>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</si>
  <si>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</si>
  <si>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</si>
  <si>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</si>
  <si>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</si>
  <si>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</si>
  <si>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</si>
  <si>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</si>
  <si>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</si>
  <si>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</si>
  <si>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</si>
  <si>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</si>
  <si>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</si>
  <si>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</si>
  <si>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</si>
  <si>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</si>
  <si>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</si>
  <si>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</si>
  <si>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</si>
  <si>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</si>
  <si>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</si>
  <si>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</si>
  <si>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</si>
  <si>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</si>
  <si>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</si>
  <si>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</si>
  <si>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</si>
  <si>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</si>
  <si>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</si>
  <si>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</si>
  <si>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</si>
  <si>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</si>
  <si>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</si>
  <si>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</si>
  <si>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</si>
  <si>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</si>
  <si>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</si>
  <si>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</si>
  <si>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</si>
  <si>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</si>
  <si>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</si>
  <si>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</si>
  <si>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</si>
  <si>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</si>
  <si>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</si>
  <si>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</si>
  <si>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</si>
  <si>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</si>
  <si>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</si>
  <si>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</si>
  <si>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</si>
  <si>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</si>
  <si>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</si>
  <si>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</si>
  <si>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</si>
  <si>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</si>
  <si>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</si>
  <si>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</si>
  <si>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</si>
  <si>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</si>
  <si>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</si>
  <si>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</si>
  <si>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</si>
  <si>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</si>
  <si>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</si>
  <si>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</si>
  <si>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</si>
  <si>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</si>
  <si>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</si>
  <si>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</si>
  <si>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</si>
  <si>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</si>
  <si>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</si>
  <si>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</si>
  <si>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</si>
  <si>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</si>
  <si>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</si>
  <si>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</si>
  <si>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</si>
  <si>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</si>
  <si>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</si>
  <si>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</si>
  <si>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</si>
  <si>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</si>
  <si>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</si>
  <si>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</si>
  <si>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</si>
  <si>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</si>
  <si>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</si>
  <si>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</si>
  <si>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</si>
  <si>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</si>
  <si>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</si>
  <si>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</si>
  <si>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</si>
  <si>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</si>
  <si>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</si>
  <si>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</si>
  <si>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</si>
  <si>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</si>
  <si>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</si>
  <si>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</si>
  <si>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</si>
  <si>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</si>
  <si>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</si>
  <si>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</si>
  <si>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</si>
  <si>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</si>
  <si>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</si>
  <si>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</si>
  <si>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</si>
  <si>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</si>
  <si>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</si>
  <si>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</si>
  <si>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</si>
  <si>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</si>
  <si>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</si>
  <si>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</si>
  <si>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</si>
  <si>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</si>
  <si>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</si>
  <si>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</si>
  <si>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</si>
  <si>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</si>
  <si>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</si>
  <si>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</si>
  <si>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</si>
  <si>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</si>
  <si>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</si>
  <si>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</si>
  <si>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</si>
  <si>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</si>
  <si>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</si>
  <si>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</si>
  <si>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</si>
  <si>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</si>
  <si>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</si>
  <si>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</si>
  <si>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</si>
  <si>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</si>
  <si>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</si>
  <si>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</si>
  <si>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</si>
  <si>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</si>
  <si>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</si>
  <si>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</si>
  <si>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</si>
  <si>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</si>
  <si>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</si>
  <si>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</si>
  <si>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</si>
  <si>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</si>
  <si>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</si>
  <si>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</si>
  <si>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</si>
  <si>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</si>
  <si>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</si>
  <si>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</si>
  <si>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</si>
  <si>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</si>
  <si>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</si>
  <si>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</si>
  <si>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</si>
  <si>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</si>
  <si>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</si>
  <si>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</si>
  <si>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</si>
  <si>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</si>
  <si>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</si>
  <si>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</si>
  <si>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</si>
  <si>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</si>
  <si>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</si>
  <si>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</si>
  <si>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</si>
  <si>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</si>
  <si>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</si>
  <si>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</si>
  <si>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</si>
  <si>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</si>
  <si>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</si>
  <si>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</si>
  <si>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</si>
  <si>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</si>
  <si>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</si>
  <si>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</si>
  <si>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</si>
  <si>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</si>
  <si>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</si>
  <si>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</si>
  <si>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</si>
  <si>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</si>
  <si>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</si>
  <si>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</si>
  <si>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</si>
  <si>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</si>
  <si>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</si>
  <si>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</si>
  <si>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</si>
  <si>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</si>
  <si>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</si>
  <si>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</si>
  <si>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</si>
  <si>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</si>
  <si>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</si>
  <si>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</si>
  <si>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</si>
  <si>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</si>
  <si>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</si>
  <si>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</si>
  <si>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</si>
  <si>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</si>
  <si>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</si>
  <si>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</si>
  <si>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</si>
  <si>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</si>
  <si>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</si>
  <si>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</si>
  <si>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</si>
  <si>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</si>
  <si>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</si>
  <si>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</si>
  <si>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</si>
  <si>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</si>
  <si>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</si>
  <si>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</si>
  <si>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</si>
  <si>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</si>
  <si>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</si>
  <si>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</si>
  <si>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</si>
  <si>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</si>
  <si>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</si>
  <si>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</si>
  <si>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</si>
  <si>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</si>
  <si>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</si>
  <si>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</si>
  <si>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</si>
  <si>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</si>
  <si>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</si>
  <si>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</si>
  <si>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</si>
  <si>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</si>
  <si>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</si>
  <si>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</si>
  <si>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</si>
  <si>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</si>
  <si>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</si>
  <si>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</si>
  <si>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</si>
  <si>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</si>
  <si>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</si>
  <si>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</si>
  <si>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</si>
  <si>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</si>
  <si>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</si>
  <si>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</si>
  <si>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</si>
  <si>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</si>
  <si>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</si>
  <si>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</si>
  <si>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</si>
  <si>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</si>
  <si>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</si>
  <si>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</si>
  <si>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</si>
  <si>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</si>
  <si>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</si>
  <si>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</si>
  <si>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</si>
  <si>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</si>
  <si>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</si>
  <si>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</si>
  <si>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</si>
  <si>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</si>
  <si>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</si>
  <si>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</si>
  <si>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</si>
  <si>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</si>
  <si>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</si>
  <si>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</si>
  <si>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</si>
  <si>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</si>
  <si>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</si>
  <si>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</si>
  <si>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</si>
  <si>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</si>
  <si>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</si>
  <si>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</si>
  <si>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</si>
  <si>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</si>
  <si>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</si>
  <si>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</si>
  <si>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</si>
  <si>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</si>
  <si>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</si>
  <si>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</si>
  <si>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</si>
  <si>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</si>
  <si>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</si>
  <si>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</si>
  <si>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</si>
  <si>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</si>
  <si>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</si>
  <si>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</si>
  <si>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</si>
  <si>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</si>
  <si>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</si>
  <si>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</si>
  <si>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</si>
  <si>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</si>
  <si>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</si>
  <si>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</si>
  <si>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</si>
  <si>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</si>
  <si>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</si>
  <si>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</si>
  <si>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</si>
  <si>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</si>
  <si>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</si>
  <si>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</si>
  <si>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</si>
  <si>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</si>
  <si>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</si>
  <si>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</si>
  <si>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</si>
  <si>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</si>
  <si>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</si>
  <si>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</si>
  <si>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</si>
  <si>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</si>
  <si>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</si>
  <si>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</si>
  <si>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</si>
  <si>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</si>
  <si>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</si>
  <si>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</si>
  <si>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</si>
  <si>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</si>
  <si>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</si>
  <si>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</si>
  <si>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</si>
  <si>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</si>
  <si>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</si>
  <si>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</si>
  <si>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</si>
  <si>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</si>
  <si>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</si>
  <si>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</si>
  <si>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</si>
  <si>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</si>
  <si>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</si>
  <si>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</si>
  <si>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</si>
  <si>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</si>
  <si>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</si>
  <si>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</si>
  <si>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</si>
  <si>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</si>
  <si>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</si>
  <si>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</si>
  <si>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</si>
  <si>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</si>
  <si>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</si>
  <si>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</si>
  <si>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</si>
  <si>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</si>
  <si>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</si>
  <si>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</si>
  <si>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</si>
  <si>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</si>
  <si>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</si>
  <si>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</si>
  <si>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</si>
  <si>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</si>
  <si>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</si>
  <si>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</si>
  <si>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</si>
  <si>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</si>
  <si>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</si>
  <si>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</si>
  <si>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</si>
  <si>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</si>
  <si>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</si>
  <si>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</si>
  <si>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</si>
  <si>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</si>
  <si>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</si>
  <si>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</si>
  <si>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</si>
  <si>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</si>
  <si>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</si>
  <si>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</si>
  <si>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</si>
  <si>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</si>
  <si>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</si>
  <si>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</si>
  <si>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</si>
  <si>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</si>
  <si>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</si>
  <si>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</si>
  <si>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</si>
  <si>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</si>
  <si>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</si>
  <si>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</si>
  <si>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</si>
  <si>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</si>
  <si>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</si>
  <si>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</si>
  <si>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</si>
  <si>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</si>
  <si>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</si>
  <si>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</si>
  <si>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</si>
  <si>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</si>
  <si>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</si>
  <si>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</si>
  <si>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</si>
  <si>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</si>
  <si>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</si>
  <si>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</si>
  <si>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</si>
  <si>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</si>
  <si>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</si>
  <si>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</si>
  <si>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</si>
  <si>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</si>
  <si>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</si>
  <si>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</si>
  <si>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</si>
  <si>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</si>
  <si>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</si>
  <si>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</si>
  <si>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</si>
  <si>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</si>
  <si>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</si>
  <si>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</si>
  <si>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</si>
  <si>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</si>
  <si>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</si>
  <si>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</si>
  <si>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</si>
  <si>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</si>
  <si>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</si>
  <si>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</si>
  <si>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</si>
  <si>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</si>
  <si>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</si>
  <si>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</si>
  <si>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</si>
  <si>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</si>
  <si>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</si>
  <si>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</si>
  <si>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</si>
  <si>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</si>
  <si>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</si>
  <si>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</si>
  <si>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</si>
  <si>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</si>
  <si>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</si>
  <si>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</si>
  <si>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</si>
  <si>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</si>
  <si>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</si>
  <si>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</si>
  <si>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</si>
  <si>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</si>
  <si>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</si>
  <si>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</si>
  <si>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</si>
  <si>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</si>
  <si>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</si>
  <si>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</si>
  <si>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</si>
  <si>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</si>
  <si>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</si>
  <si>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</si>
  <si>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</si>
  <si>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</si>
  <si>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</si>
  <si>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</si>
  <si>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</si>
  <si>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</si>
  <si>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</si>
  <si>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</si>
  <si>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</si>
  <si>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</si>
  <si>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</si>
  <si>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</si>
  <si>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</si>
  <si>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</si>
  <si>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</si>
  <si>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</si>
  <si>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</si>
  <si>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</si>
  <si>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</si>
  <si>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</si>
  <si>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</si>
  <si>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</si>
  <si>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</si>
  <si>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</si>
  <si>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</si>
  <si>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</si>
  <si>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</si>
  <si>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</si>
  <si>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</si>
  <si>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</si>
  <si>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</si>
  <si>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</si>
  <si>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</si>
  <si>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</si>
  <si>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</si>
  <si>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</si>
  <si>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</si>
  <si>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</si>
  <si>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</si>
  <si>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</si>
  <si>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</si>
  <si>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</si>
  <si>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</si>
  <si>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</si>
  <si>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</si>
  <si>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</si>
  <si>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</si>
  <si>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</si>
  <si>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</si>
  <si>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</si>
  <si>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</si>
  <si>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</si>
  <si>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</si>
  <si>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</si>
  <si>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</si>
  <si>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</si>
  <si>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</si>
  <si>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</si>
  <si>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</si>
  <si>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</si>
  <si>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</si>
  <si>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</si>
  <si>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</si>
  <si>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</si>
  <si>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</si>
  <si>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</si>
  <si>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</si>
  <si>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</si>
  <si>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</si>
  <si>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</si>
  <si>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</si>
  <si>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</si>
  <si>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</si>
  <si>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</si>
  <si>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</si>
  <si>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</si>
  <si>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</si>
  <si>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</si>
  <si>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</si>
  <si>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</si>
  <si>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</si>
  <si>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</si>
  <si>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</si>
  <si>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</si>
  <si>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</si>
  <si>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</si>
  <si>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</si>
  <si>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</si>
  <si>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</si>
  <si>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</si>
  <si>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</si>
  <si>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</si>
  <si>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</si>
  <si>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</si>
  <si>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</si>
  <si>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</si>
  <si>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</si>
  <si>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</si>
  <si>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</si>
  <si>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</si>
  <si>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</si>
  <si>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</si>
  <si>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</si>
  <si>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</si>
  <si>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</si>
  <si>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</si>
  <si>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</si>
  <si>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</si>
  <si>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</si>
  <si>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</si>
  <si>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</si>
  <si>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</si>
  <si>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</si>
  <si>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</si>
  <si>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</si>
  <si>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</si>
  <si>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</si>
  <si>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</si>
  <si>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</si>
  <si>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</si>
  <si>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</si>
  <si>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</si>
  <si>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</si>
  <si>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</si>
  <si>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</si>
  <si>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</si>
  <si>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</si>
  <si>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</si>
  <si>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</si>
  <si>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</si>
  <si>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</si>
  <si>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</si>
  <si>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</si>
  <si>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</si>
  <si>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</si>
  <si>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</si>
  <si>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</si>
  <si>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</si>
  <si>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</si>
  <si>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</si>
  <si>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</si>
  <si>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</si>
  <si>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</si>
  <si>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</si>
  <si>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</si>
  <si>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</si>
  <si>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</si>
  <si>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</si>
  <si>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</si>
  <si>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</si>
  <si>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</si>
  <si>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</si>
  <si>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</si>
  <si>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</si>
  <si>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</si>
  <si>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</si>
  <si>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</si>
  <si>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</si>
  <si>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</si>
  <si>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</si>
  <si>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</si>
  <si>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</si>
  <si>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</si>
  <si>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</si>
  <si>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</si>
  <si>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</si>
  <si>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</si>
  <si>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</si>
  <si>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</si>
  <si>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</si>
  <si>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</si>
  <si>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</si>
  <si>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</si>
  <si>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</si>
  <si>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</si>
  <si>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</si>
  <si>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</si>
  <si>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</si>
  <si>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</si>
  <si>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</si>
  <si>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</si>
  <si>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</si>
  <si>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</si>
  <si>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</si>
  <si>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</si>
  <si>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</si>
  <si>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</si>
  <si>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</si>
  <si>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</si>
  <si>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</si>
  <si>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</si>
  <si>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</si>
  <si>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</si>
  <si>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</si>
  <si>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</si>
  <si>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</si>
  <si>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</si>
  <si>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</si>
  <si>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</si>
  <si>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</si>
  <si>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</si>
  <si>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</si>
  <si>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</si>
  <si>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</si>
  <si>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</si>
  <si>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</si>
  <si>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</si>
  <si>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</si>
  <si>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</si>
  <si>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</si>
  <si>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</si>
  <si>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</si>
  <si>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</si>
  <si>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</si>
  <si>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</si>
  <si>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</si>
  <si>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</si>
  <si>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</si>
  <si>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</si>
  <si>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</si>
  <si>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</si>
  <si>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</si>
  <si>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</si>
  <si>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</si>
  <si>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</si>
  <si>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</si>
  <si>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</si>
  <si>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</si>
  <si>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</si>
  <si>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</si>
  <si>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</si>
  <si>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</si>
  <si>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</si>
  <si>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</si>
  <si>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</si>
  <si>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</si>
  <si>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</si>
  <si>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</si>
  <si>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</si>
  <si>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</si>
  <si>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</si>
  <si>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</si>
  <si>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</si>
  <si>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</si>
  <si>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</si>
  <si>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</si>
  <si>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</si>
  <si>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</si>
  <si>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</si>
  <si>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</si>
  <si>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</si>
  <si>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</si>
  <si>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</si>
  <si>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</si>
  <si>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</si>
  <si>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</si>
  <si>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</si>
  <si>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</si>
  <si>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</si>
  <si>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</si>
  <si>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</si>
  <si>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</si>
  <si>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</si>
  <si>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</si>
  <si>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</si>
  <si>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</si>
  <si>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</si>
  <si>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</si>
  <si>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</si>
  <si>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</si>
  <si>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</si>
  <si>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</si>
  <si>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</si>
  <si>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</si>
  <si>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</si>
  <si>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</si>
  <si>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</si>
  <si>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</si>
  <si>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</si>
  <si>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</si>
  <si>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</si>
  <si>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</si>
  <si>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</si>
  <si>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</si>
  <si>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</si>
  <si>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</si>
  <si>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</si>
  <si>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</si>
  <si>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</si>
  <si>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</si>
  <si>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</si>
  <si>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</si>
  <si>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</si>
  <si>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</si>
  <si>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</si>
  <si>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</si>
  <si>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</si>
  <si>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</si>
  <si>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</si>
  <si>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</si>
  <si>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</si>
  <si>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</si>
  <si>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</si>
  <si>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</si>
  <si>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</si>
  <si>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</si>
  <si>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</si>
  <si>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</si>
  <si>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</si>
  <si>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</si>
  <si>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</si>
  <si>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</si>
  <si>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</si>
  <si>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</si>
  <si>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</si>
  <si>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</si>
  <si>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</si>
  <si>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</si>
  <si>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</si>
  <si>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</si>
  <si>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</si>
  <si>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</si>
  <si>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</si>
  <si>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</si>
  <si>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</si>
  <si>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</si>
  <si>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</si>
  <si>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</si>
  <si>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</si>
  <si>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</si>
  <si>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</si>
  <si>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</si>
  <si>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</si>
  <si>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</si>
  <si>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</si>
  <si>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</si>
  <si>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</si>
  <si>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</si>
  <si>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</si>
  <si>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</si>
  <si>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</si>
  <si>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</si>
  <si>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</si>
  <si>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</si>
  <si>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</si>
  <si>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</si>
  <si>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</si>
  <si>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</si>
  <si>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</si>
  <si>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</si>
  <si>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</si>
  <si>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</si>
  <si>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</si>
  <si>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</si>
  <si>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</si>
  <si>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</si>
  <si>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</si>
  <si>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</si>
  <si>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</si>
  <si>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</si>
  <si>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</si>
  <si>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</si>
  <si>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</si>
  <si>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</si>
  <si>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</si>
  <si>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</si>
  <si>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</si>
  <si>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</si>
  <si>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</si>
  <si>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</si>
  <si>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</si>
  <si>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</si>
  <si>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</si>
  <si>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</si>
  <si>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</si>
  <si>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</si>
  <si>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</si>
  <si>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</si>
  <si>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</si>
  <si>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</si>
  <si>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</si>
  <si>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</si>
  <si>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</si>
  <si>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</si>
  <si>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</si>
  <si>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</si>
  <si>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</si>
  <si>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</si>
  <si>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</si>
  <si>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</si>
  <si>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</si>
  <si>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</si>
  <si>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</si>
  <si>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</si>
  <si>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</si>
  <si>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</si>
  <si>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</si>
  <si>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</si>
  <si>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</si>
  <si>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</si>
  <si>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</si>
  <si>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</si>
  <si>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</si>
  <si>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</si>
  <si>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</si>
  <si>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</si>
  <si>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</si>
  <si>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</si>
  <si>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</si>
  <si>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</si>
  <si>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</si>
  <si>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</si>
  <si>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</si>
  <si>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</si>
  <si>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</si>
  <si>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</si>
  <si>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</si>
  <si>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</si>
  <si>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</si>
  <si>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</si>
  <si>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</si>
  <si>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</si>
  <si>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</si>
  <si>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</si>
  <si>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</si>
  <si>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</si>
  <si>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</si>
  <si>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</si>
  <si>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</si>
  <si>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</si>
  <si>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</si>
  <si>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</si>
  <si>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</si>
  <si>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</si>
  <si>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</si>
  <si>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</si>
  <si>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</si>
  <si>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</si>
  <si>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</si>
  <si>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</si>
  <si>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</si>
  <si>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</si>
  <si>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</si>
  <si>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</si>
  <si>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</si>
  <si>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</si>
  <si>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</si>
  <si>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</si>
  <si>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</si>
  <si>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</si>
  <si>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</si>
  <si>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</si>
  <si>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</si>
  <si>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</si>
  <si>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</si>
  <si>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</si>
  <si>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</si>
  <si>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</si>
  <si>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</si>
  <si>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</si>
  <si>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</si>
  <si>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</si>
  <si>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</si>
  <si>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</si>
  <si>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</si>
  <si>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</si>
  <si>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</si>
  <si>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</si>
  <si>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</si>
  <si>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</si>
  <si>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</si>
  <si>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</si>
  <si>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</si>
  <si>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</si>
  <si>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</si>
  <si>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</si>
  <si>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</si>
  <si>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</si>
  <si>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</si>
  <si>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</si>
  <si>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</si>
  <si>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</si>
  <si>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</si>
  <si>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</si>
  <si>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</si>
  <si>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</si>
  <si>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</si>
  <si>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</si>
  <si>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</si>
  <si>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</si>
  <si>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</si>
  <si>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</si>
  <si>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</si>
  <si>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</si>
  <si>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</si>
  <si>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</si>
  <si>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</si>
  <si>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</si>
  <si>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</si>
  <si>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</si>
  <si>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</si>
  <si>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</si>
  <si>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</si>
  <si>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</si>
  <si>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</si>
  <si>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</si>
  <si>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</si>
  <si>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</si>
  <si>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</si>
  <si>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</si>
  <si>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</si>
  <si>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</si>
  <si>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</si>
  <si>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</si>
  <si>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</si>
  <si>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</si>
  <si>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</si>
  <si>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</si>
  <si>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</si>
  <si>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</si>
  <si>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</si>
  <si>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</si>
  <si>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</si>
  <si>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</si>
  <si>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</si>
  <si>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</si>
  <si>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</si>
  <si>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</si>
  <si>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</si>
  <si>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</si>
  <si>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</si>
  <si>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</si>
  <si>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</si>
  <si>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</si>
  <si>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</si>
  <si>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</si>
  <si>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</si>
  <si>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</si>
  <si>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</si>
  <si>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</si>
  <si>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</si>
  <si>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</si>
  <si>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</si>
  <si>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</si>
  <si>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</si>
  <si>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</si>
  <si>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</si>
  <si>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</si>
  <si>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</si>
  <si>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</si>
  <si>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</si>
  <si>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</si>
  <si>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</si>
  <si>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</si>
  <si>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</si>
  <si>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</si>
  <si>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</si>
  <si>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</si>
  <si>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</si>
  <si>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</si>
  <si>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</si>
  <si>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</si>
  <si>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</si>
  <si>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</si>
  <si>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</si>
  <si>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</si>
  <si>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</si>
  <si>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</si>
  <si>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</si>
  <si>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</si>
  <si>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</si>
  <si>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</si>
  <si>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</si>
  <si>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</si>
  <si>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</si>
  <si>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</si>
  <si>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</si>
  <si>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</si>
  <si>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</si>
  <si>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</si>
  <si>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</si>
  <si>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</si>
  <si>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</si>
  <si>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</si>
  <si>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</si>
  <si>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</si>
  <si>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</si>
  <si>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</si>
  <si>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</si>
  <si>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</si>
  <si>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</si>
  <si>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</si>
  <si>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</si>
  <si>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</si>
  <si>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</si>
  <si>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</si>
  <si>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</si>
  <si>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</si>
  <si>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</si>
  <si>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</si>
  <si>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</si>
  <si>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</si>
  <si>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</si>
  <si>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</si>
  <si>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</si>
  <si>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</si>
  <si>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</si>
  <si>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</si>
  <si>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</si>
  <si>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</si>
  <si>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</si>
  <si>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</si>
  <si>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</si>
  <si>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</si>
  <si>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</si>
  <si>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</si>
  <si>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</si>
  <si>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</si>
  <si>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</si>
  <si>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</si>
  <si>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</si>
  <si>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</si>
  <si>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</si>
  <si>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</si>
  <si>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</si>
  <si>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</si>
  <si>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</si>
  <si>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</si>
  <si>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</si>
  <si>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</si>
  <si>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</si>
  <si>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</si>
  <si>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</si>
  <si>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</si>
  <si>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</si>
  <si>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</si>
  <si>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</si>
  <si>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</si>
  <si>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</si>
  <si>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</si>
  <si>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</si>
  <si>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</si>
  <si>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</si>
  <si>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</si>
  <si>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</si>
  <si>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</si>
  <si>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</si>
  <si>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</si>
  <si>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</si>
  <si>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</si>
  <si>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</si>
  <si>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</si>
  <si>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</si>
  <si>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</si>
  <si>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</si>
  <si>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</si>
  <si>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</si>
  <si>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</si>
  <si>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</si>
  <si>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</si>
  <si>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</si>
  <si>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</si>
  <si>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</si>
  <si>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</si>
  <si>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</si>
  <si>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</si>
  <si>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</si>
  <si>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</si>
  <si>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</si>
  <si>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</si>
  <si>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</si>
  <si>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</si>
  <si>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</si>
  <si>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</si>
  <si>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</si>
  <si>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</si>
  <si>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</si>
  <si>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</si>
  <si>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</si>
  <si>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</si>
  <si>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</si>
  <si>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</si>
  <si>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</si>
  <si>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</si>
  <si>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</si>
  <si>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</si>
  <si>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</si>
  <si>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</si>
  <si>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</si>
  <si>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</si>
  <si>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</si>
  <si>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</si>
  <si>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</si>
  <si>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</si>
  <si>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</si>
  <si>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</si>
  <si>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</si>
  <si>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</si>
  <si>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</si>
  <si>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</si>
  <si>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</si>
  <si>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</si>
  <si>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</si>
  <si>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</si>
  <si>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</si>
  <si>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</si>
  <si>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</si>
  <si>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</si>
  <si>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</si>
  <si>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</si>
  <si>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</si>
  <si>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</si>
  <si>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</si>
  <si>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</si>
  <si>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</si>
  <si>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</si>
  <si>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</si>
  <si>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</si>
  <si>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</si>
  <si>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</si>
  <si>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</si>
  <si>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</si>
  <si>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</si>
  <si>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</si>
  <si>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</si>
  <si>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</si>
  <si>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</si>
  <si>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</si>
  <si>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</si>
  <si>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</si>
  <si>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</si>
  <si>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</si>
  <si>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</si>
  <si>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</si>
  <si>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</si>
  <si>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</si>
  <si>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</si>
  <si>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</si>
  <si>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</si>
  <si>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</si>
  <si>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</si>
  <si>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</si>
  <si>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</si>
  <si>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</si>
  <si>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</si>
  <si>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</si>
  <si>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</si>
  <si>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</si>
  <si>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</si>
  <si>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</si>
  <si>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</si>
  <si>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</si>
  <si>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</si>
  <si>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</si>
  <si>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</si>
  <si>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</si>
  <si>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</si>
  <si>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</si>
  <si>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</si>
  <si>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</si>
  <si>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</si>
  <si>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</si>
  <si>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</si>
  <si>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</si>
  <si>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</si>
  <si>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</si>
  <si>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</si>
  <si>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</si>
  <si>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</si>
  <si>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</si>
  <si>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</si>
  <si>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</si>
  <si>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</si>
  <si>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</si>
  <si>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</si>
  <si>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</si>
  <si>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</si>
  <si>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</si>
  <si>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</si>
  <si>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</si>
  <si>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</si>
  <si>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</si>
  <si>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</si>
  <si>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</si>
  <si>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</si>
  <si>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</si>
  <si>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</si>
  <si>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</si>
  <si>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</si>
  <si>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</si>
  <si>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</si>
  <si>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</si>
  <si>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</si>
  <si>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</si>
  <si>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</si>
  <si>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</si>
  <si>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</si>
  <si>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</si>
  <si>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</si>
  <si>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</si>
  <si>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</si>
  <si>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</si>
  <si>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</si>
  <si>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</si>
  <si>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</si>
  <si>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</si>
  <si>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</si>
  <si>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</si>
  <si>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</si>
  <si>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</si>
  <si>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</si>
  <si>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</si>
  <si>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</si>
  <si>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</si>
  <si>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</si>
  <si>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</si>
  <si>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</si>
  <si>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</si>
  <si>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</si>
  <si>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</si>
  <si>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</si>
  <si>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</si>
  <si>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</si>
  <si>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</si>
  <si>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</si>
  <si>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</si>
  <si>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</si>
  <si>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</si>
  <si>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</si>
  <si>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</si>
  <si>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</si>
  <si>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</si>
  <si>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</si>
  <si>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</si>
  <si>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</si>
  <si>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</si>
  <si>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</si>
  <si>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</si>
  <si>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</si>
  <si>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</si>
  <si>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</si>
  <si>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</si>
  <si>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</si>
  <si>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</si>
  <si>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</si>
  <si>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</si>
  <si>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</si>
  <si>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</si>
  <si>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</si>
  <si>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</si>
  <si>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</si>
  <si>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</si>
  <si>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</si>
  <si>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</si>
  <si>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</si>
  <si>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</si>
  <si>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</si>
  <si>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</si>
  <si>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</si>
  <si>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</si>
  <si>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</si>
  <si>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</si>
  <si>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</si>
  <si>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</si>
  <si>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</si>
  <si>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</si>
  <si>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</si>
  <si>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</si>
  <si>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</si>
  <si>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</si>
  <si>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</si>
  <si>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</si>
  <si>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</si>
  <si>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</si>
  <si>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</si>
  <si>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</si>
  <si>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</si>
  <si>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</si>
  <si>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</si>
  <si>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</si>
  <si>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</si>
  <si>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</si>
  <si>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</si>
  <si>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</si>
  <si>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</si>
  <si>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</si>
  <si>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</si>
  <si>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</si>
  <si>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</si>
  <si>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</si>
  <si>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</si>
  <si>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</si>
  <si>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</si>
  <si>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</si>
  <si>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</si>
  <si>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</si>
  <si>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</si>
  <si>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</si>
  <si>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</si>
  <si>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</si>
  <si>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</si>
  <si>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</si>
  <si>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</si>
  <si>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</si>
  <si>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</si>
  <si>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</si>
  <si>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</si>
  <si>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</si>
  <si>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</si>
  <si>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</si>
  <si>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</si>
  <si>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</si>
  <si>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</si>
  <si>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</si>
  <si>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</si>
  <si>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</si>
  <si>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</si>
  <si>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</si>
  <si>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</si>
  <si>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</si>
  <si>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</si>
  <si>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</si>
  <si>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</si>
  <si>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</si>
  <si>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</si>
  <si>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</si>
  <si>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</si>
  <si>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</si>
  <si>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</si>
  <si>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</si>
  <si>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</si>
  <si>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</si>
  <si>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</si>
  <si>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</si>
  <si>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</si>
  <si>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</si>
  <si>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</si>
  <si>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</si>
  <si>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</si>
  <si>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</si>
  <si>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</si>
  <si>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</si>
  <si>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</si>
  <si>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</si>
  <si>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</si>
  <si>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</si>
  <si>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</si>
  <si>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</si>
  <si>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</si>
  <si>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</si>
  <si>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</si>
  <si>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</si>
  <si>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</si>
  <si>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</si>
  <si>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</si>
  <si>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</si>
  <si>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</si>
  <si>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</si>
  <si>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</si>
  <si>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</si>
  <si>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</si>
  <si>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</si>
  <si>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</si>
  <si>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</si>
  <si>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</si>
  <si>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</si>
  <si>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</si>
  <si>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</si>
  <si>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</si>
  <si>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</si>
  <si>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</si>
  <si>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</si>
  <si>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</si>
  <si>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</si>
  <si>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</si>
  <si>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</si>
  <si>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</si>
  <si>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</si>
  <si>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</si>
  <si>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</si>
  <si>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</si>
  <si>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</si>
  <si>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</si>
  <si>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</si>
  <si>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</si>
  <si>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</si>
  <si>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</si>
  <si>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</si>
  <si>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</si>
  <si>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</si>
  <si>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</si>
  <si>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</si>
  <si>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</si>
  <si>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</si>
  <si>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</si>
  <si>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</si>
  <si>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</si>
  <si>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</si>
  <si>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</si>
  <si>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</si>
  <si>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</si>
  <si>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</si>
  <si>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</si>
  <si>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</si>
  <si>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</si>
  <si>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</si>
  <si>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</si>
  <si>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</si>
  <si>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</si>
  <si>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</si>
  <si>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</si>
  <si>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</si>
  <si>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</si>
  <si>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</si>
  <si>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</si>
  <si>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</si>
  <si>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</si>
  <si>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</si>
  <si>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</si>
  <si>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</si>
  <si>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</si>
  <si>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</si>
  <si>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</si>
  <si>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</si>
  <si>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</si>
  <si>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</si>
  <si>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</si>
  <si>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</si>
  <si>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</si>
  <si>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</si>
  <si>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</si>
  <si>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</si>
  <si>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</si>
  <si>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</si>
  <si>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</si>
  <si>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</si>
  <si>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</si>
  <si>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</si>
  <si>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</si>
  <si>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</si>
  <si>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</si>
  <si>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</si>
  <si>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</si>
  <si>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</si>
  <si>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</si>
  <si>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</si>
  <si>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</si>
  <si>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</si>
  <si>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</si>
  <si>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</si>
  <si>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</si>
  <si>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</si>
  <si>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</si>
  <si>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</si>
  <si>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</si>
  <si>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</si>
  <si>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</si>
  <si>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</si>
  <si>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</si>
  <si>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</si>
  <si>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</si>
  <si>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</si>
  <si>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</si>
  <si>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</si>
  <si>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</si>
  <si>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</si>
  <si>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</si>
  <si>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</si>
  <si>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</si>
  <si>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</si>
  <si>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</si>
  <si>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</si>
  <si>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</si>
  <si>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</si>
  <si>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</si>
  <si>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</si>
  <si>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</si>
  <si>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</si>
  <si>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</si>
  <si>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</si>
  <si>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</si>
  <si>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</si>
  <si>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</si>
  <si>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</si>
  <si>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</si>
  <si>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</si>
  <si>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</si>
  <si>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</si>
  <si>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</si>
  <si>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</si>
  <si>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</si>
  <si>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</si>
  <si>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</si>
  <si>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</si>
  <si>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</si>
  <si>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</si>
  <si>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</si>
  <si>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</si>
  <si>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</si>
  <si>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</si>
  <si>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</si>
  <si>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</si>
  <si>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</si>
  <si>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</si>
  <si>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</si>
  <si>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</si>
  <si>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</si>
  <si>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</si>
  <si>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</si>
  <si>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</si>
  <si>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</si>
  <si>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</si>
  <si>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</si>
  <si>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</si>
  <si>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</si>
  <si>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</si>
  <si>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</si>
  <si>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</si>
  <si>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</si>
  <si>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</si>
  <si>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</si>
  <si>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</si>
  <si>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</si>
  <si>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</si>
  <si>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</si>
  <si>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</si>
  <si>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</si>
  <si>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</si>
  <si>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</si>
  <si>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</si>
  <si>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</si>
  <si>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</si>
  <si>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</si>
  <si>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</si>
  <si>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</si>
  <si>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</si>
  <si>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</si>
  <si>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</si>
  <si>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</si>
  <si>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</si>
  <si>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</si>
  <si>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</si>
  <si>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</si>
  <si>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</si>
  <si>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</si>
  <si>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</si>
  <si>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</si>
  <si>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</si>
  <si>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</si>
  <si>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</si>
  <si>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</si>
  <si>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</si>
  <si>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</si>
  <si>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</si>
  <si>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</si>
  <si>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</si>
  <si>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</si>
  <si>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</si>
  <si>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</si>
  <si>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</si>
  <si>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</si>
  <si>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</si>
  <si>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</si>
  <si>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</si>
  <si>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</si>
  <si>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</si>
  <si>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</si>
  <si>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</si>
  <si>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</si>
  <si>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</si>
  <si>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</si>
  <si>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</si>
  <si>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</si>
  <si>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</si>
  <si>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</si>
  <si>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</si>
  <si>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</si>
  <si>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</si>
  <si>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</si>
  <si>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</si>
  <si>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</si>
  <si>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</si>
  <si>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</si>
  <si>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</si>
  <si>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</si>
  <si>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</si>
  <si>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</si>
  <si>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</si>
  <si>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</si>
  <si>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</si>
  <si>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</si>
  <si>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</si>
  <si>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</si>
  <si>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</si>
  <si>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</si>
  <si>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</si>
  <si>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</si>
  <si>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</si>
  <si>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</si>
  <si>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</si>
  <si>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</si>
  <si>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</si>
  <si>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</si>
  <si>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</si>
  <si>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</si>
  <si>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</si>
  <si>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</si>
  <si>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</si>
  <si>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</si>
  <si>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</si>
  <si>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</si>
  <si>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</si>
  <si>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</si>
  <si>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</si>
  <si>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</si>
  <si>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</si>
  <si>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</si>
  <si>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</si>
  <si>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</si>
  <si>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</si>
  <si>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</si>
  <si>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</si>
  <si>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</si>
  <si>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</si>
  <si>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</si>
  <si>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</si>
  <si>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</si>
  <si>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</si>
  <si>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</si>
  <si>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</si>
  <si>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</si>
  <si>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</si>
  <si>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</si>
  <si>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</si>
  <si>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</si>
  <si>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</si>
  <si>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</si>
  <si>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</si>
  <si>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</si>
  <si>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</si>
  <si>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</si>
  <si>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</si>
  <si>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</si>
  <si>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</si>
  <si>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</si>
  <si>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</si>
  <si>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</si>
  <si>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</si>
  <si>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</si>
  <si>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</si>
  <si>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</si>
  <si>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</si>
  <si>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</si>
  <si>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</si>
  <si>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</si>
  <si>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</si>
  <si>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</si>
  <si>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</si>
  <si>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</si>
  <si>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</si>
  <si>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</si>
  <si>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</si>
  <si>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</si>
  <si>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</si>
  <si>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</si>
  <si>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</si>
  <si>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</si>
  <si>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</si>
  <si>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</si>
  <si>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</si>
  <si>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</si>
  <si>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</si>
  <si>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</si>
  <si>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</si>
  <si>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</si>
  <si>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</si>
  <si>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</si>
  <si>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</si>
  <si>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</si>
  <si>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</si>
  <si>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</si>
  <si>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</si>
  <si>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</si>
  <si>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</si>
  <si>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</si>
  <si>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</si>
  <si>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</si>
  <si>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</si>
  <si>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</si>
  <si>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</si>
  <si>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</si>
  <si>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</si>
  <si>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</si>
  <si>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</si>
  <si>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</si>
  <si>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</si>
  <si>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</si>
  <si>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</si>
  <si>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</si>
  <si>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</si>
  <si>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</si>
  <si>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</si>
  <si>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</si>
  <si>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</si>
  <si>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</si>
  <si>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</si>
  <si>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</si>
  <si>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</si>
  <si>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</si>
  <si>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</si>
  <si>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</si>
  <si>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</si>
  <si>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</si>
  <si>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</si>
  <si>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</si>
  <si>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</si>
  <si>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</si>
  <si>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</si>
  <si>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</si>
  <si>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</si>
  <si>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</si>
  <si>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</si>
  <si>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</si>
  <si>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</si>
  <si>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</si>
  <si>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</si>
  <si>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</si>
  <si>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</si>
  <si>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</si>
  <si>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</si>
  <si>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</si>
  <si>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</si>
  <si>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</si>
  <si>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</si>
  <si>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</si>
  <si>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</si>
  <si>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</si>
  <si>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</si>
  <si>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</si>
  <si>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</si>
  <si>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</si>
  <si>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</si>
  <si>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</si>
  <si>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</si>
  <si>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</si>
  <si>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</si>
  <si>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</si>
  <si>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</si>
  <si>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</si>
  <si>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</si>
  <si>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</si>
  <si>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</si>
  <si>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</si>
  <si>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</si>
  <si>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</si>
  <si>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</si>
  <si>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</si>
  <si>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</si>
  <si>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</si>
  <si>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</si>
  <si>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</si>
  <si>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</si>
  <si>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</si>
  <si>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</si>
  <si>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</si>
  <si>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</si>
  <si>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</si>
  <si>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</si>
  <si>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</si>
  <si>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</si>
  <si>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</si>
  <si>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</si>
  <si>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</si>
  <si>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</si>
  <si>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</si>
  <si>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</si>
  <si>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</si>
  <si>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</si>
  <si>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</si>
  <si>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</si>
  <si>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</si>
  <si>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</si>
  <si>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</si>
  <si>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</si>
  <si>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</si>
  <si>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</si>
  <si>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</si>
  <si>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</si>
  <si>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</si>
  <si>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</si>
  <si>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</si>
  <si>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</si>
  <si>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</si>
  <si>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</si>
  <si>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</si>
  <si>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</si>
  <si>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</si>
  <si>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</si>
  <si>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</si>
  <si>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</si>
  <si>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</si>
  <si>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</si>
  <si>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</si>
  <si>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</si>
  <si>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</si>
  <si>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</si>
  <si>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</si>
  <si>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</si>
  <si>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</si>
  <si>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</si>
  <si>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</si>
  <si>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</si>
  <si>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</si>
  <si>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</si>
  <si>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</si>
  <si>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</si>
  <si>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</si>
  <si>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</si>
  <si>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</si>
  <si>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</si>
  <si>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</si>
  <si>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</si>
  <si>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</si>
  <si>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</si>
  <si>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</si>
  <si>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</si>
  <si>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</si>
  <si>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</si>
  <si>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</si>
  <si>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</si>
  <si>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</si>
  <si>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</si>
  <si>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</si>
  <si>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</si>
  <si>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</si>
  <si>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</si>
  <si>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</si>
  <si>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</si>
  <si>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</si>
  <si>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</si>
  <si>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</si>
  <si>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</si>
  <si>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</si>
  <si>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</si>
  <si>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</si>
  <si>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</si>
  <si>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</si>
  <si>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</si>
  <si>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</si>
  <si>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</si>
  <si>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</si>
  <si>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</si>
  <si>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</si>
  <si>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</si>
  <si>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</si>
  <si>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</si>
  <si>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</si>
  <si>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</si>
  <si>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</si>
  <si>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</si>
  <si>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</si>
  <si>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</si>
  <si>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</si>
  <si>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</si>
  <si>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</si>
  <si>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</si>
  <si>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</si>
  <si>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</si>
  <si>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</si>
  <si>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</si>
  <si>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</si>
  <si>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</si>
  <si>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</si>
  <si>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</si>
  <si>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</si>
  <si>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</si>
  <si>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</si>
  <si>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</si>
  <si>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</si>
  <si>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</si>
  <si>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</si>
  <si>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</si>
  <si>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</si>
  <si>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</si>
  <si>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</si>
  <si>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</si>
  <si>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</si>
  <si>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</si>
  <si>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</si>
  <si>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</si>
  <si>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</si>
  <si>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</si>
  <si>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</si>
  <si>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</si>
  <si>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</si>
  <si>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</si>
  <si>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</si>
  <si>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</si>
  <si>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</si>
  <si>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</si>
  <si>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</si>
  <si>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</si>
  <si>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</si>
  <si>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</si>
  <si>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</si>
  <si>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</si>
  <si>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</si>
  <si>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</si>
  <si>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</si>
  <si>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</si>
  <si>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</si>
  <si>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</si>
  <si>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</si>
  <si>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</si>
  <si>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</si>
  <si>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</si>
  <si>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</si>
  <si>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</si>
  <si>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</si>
  <si>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</si>
  <si>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</si>
  <si>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</si>
  <si>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</si>
  <si>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</si>
  <si>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</si>
  <si>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</si>
  <si>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</si>
  <si>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</si>
  <si>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</si>
  <si>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</si>
  <si>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</si>
  <si>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</si>
  <si>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</si>
  <si>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</si>
  <si>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</si>
  <si>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</si>
  <si>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</si>
  <si>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</si>
  <si>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</si>
  <si>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</si>
  <si>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</si>
  <si>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</si>
  <si>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</si>
  <si>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</si>
  <si>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</si>
  <si>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</si>
  <si>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</si>
  <si>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</si>
  <si>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</si>
  <si>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</si>
  <si>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</si>
  <si>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</si>
  <si>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</si>
  <si>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</si>
  <si>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</si>
  <si>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</si>
  <si>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</si>
  <si>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</si>
  <si>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</si>
  <si>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</si>
  <si>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</si>
  <si>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</si>
  <si>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</si>
  <si>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</si>
  <si>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</si>
  <si>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</si>
  <si>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</si>
  <si>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</si>
  <si>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</si>
  <si>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</si>
  <si>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</si>
  <si>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</si>
  <si>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</si>
  <si>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</si>
  <si>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</si>
  <si>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</si>
  <si>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</si>
  <si>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</si>
  <si>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</si>
  <si>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</si>
  <si>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</si>
  <si>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</si>
  <si>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</si>
  <si>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</si>
  <si>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</si>
  <si>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</si>
  <si>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</si>
  <si>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</si>
  <si>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</si>
  <si>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</si>
  <si>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</si>
  <si>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</si>
  <si>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</si>
  <si>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</si>
  <si>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</si>
  <si>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</si>
  <si>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</si>
  <si>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</si>
  <si>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</si>
  <si>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</si>
  <si>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</si>
  <si>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</si>
  <si>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</si>
  <si>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</si>
  <si>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</si>
  <si>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</si>
  <si>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</si>
  <si>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</si>
  <si>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</si>
  <si>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</si>
  <si>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</si>
  <si>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</si>
  <si>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</si>
  <si>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</si>
  <si>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</si>
  <si>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</si>
  <si>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</si>
  <si>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</si>
  <si>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</si>
  <si>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</si>
  <si>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</si>
  <si>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</si>
  <si>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</si>
  <si>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</si>
  <si>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</si>
  <si>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</si>
  <si>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</si>
  <si>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</si>
  <si>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</si>
  <si>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</si>
  <si>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</si>
  <si>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</si>
  <si>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</si>
  <si>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</si>
  <si>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</si>
  <si>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</si>
  <si>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</si>
  <si>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</si>
  <si>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</si>
  <si>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</si>
  <si>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</si>
  <si>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</si>
  <si>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</si>
  <si>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</si>
  <si>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</si>
  <si>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</si>
  <si>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</si>
  <si>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</si>
  <si>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</si>
  <si>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</si>
  <si>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</si>
  <si>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</si>
  <si>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</si>
  <si>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</si>
  <si>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</si>
  <si>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</si>
  <si>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</si>
  <si>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</si>
  <si>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</si>
  <si>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</si>
  <si>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</si>
  <si>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</si>
  <si>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</si>
  <si>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</si>
  <si>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</si>
  <si>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</si>
  <si>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</si>
  <si>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</si>
  <si>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</si>
  <si>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</si>
  <si>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</si>
  <si>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</si>
  <si>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</si>
  <si>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</si>
  <si>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</si>
  <si>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</si>
  <si>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</si>
  <si>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</si>
  <si>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</si>
  <si>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</si>
  <si>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</si>
  <si>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</si>
  <si>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</si>
  <si>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</si>
  <si>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</si>
  <si>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</si>
  <si>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</si>
  <si>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</si>
  <si>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</si>
  <si>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</si>
  <si>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</si>
  <si>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</si>
  <si>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</si>
  <si>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</si>
  <si>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</si>
  <si>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</si>
  <si>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</si>
  <si>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</si>
  <si>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</si>
  <si>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</si>
  <si>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</si>
  <si>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</si>
  <si>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</si>
  <si>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</si>
  <si>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</si>
  <si>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</si>
  <si>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</si>
  <si>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</si>
  <si>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</si>
  <si>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</si>
  <si>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</si>
  <si>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</si>
  <si>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</si>
  <si>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</si>
  <si>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</si>
  <si>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</si>
  <si>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</si>
  <si>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</si>
  <si>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</si>
  <si>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</si>
  <si>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</si>
  <si>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</si>
  <si>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</si>
  <si>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</si>
  <si>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</si>
  <si>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</si>
  <si>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</si>
  <si>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</si>
  <si>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</si>
  <si>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</si>
  <si>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</si>
  <si>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</si>
  <si>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</si>
  <si>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</si>
  <si>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</si>
  <si>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</si>
  <si>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</si>
  <si>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</si>
  <si>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</si>
  <si>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</si>
  <si>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</si>
  <si>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</si>
  <si>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</si>
  <si>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</si>
  <si>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</si>
  <si>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</si>
  <si>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</si>
  <si>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</si>
  <si>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</si>
  <si>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</si>
  <si>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</si>
  <si>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</si>
  <si>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</si>
  <si>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</si>
  <si>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</si>
  <si>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</si>
  <si>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</si>
  <si>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</si>
  <si>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</si>
  <si>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</si>
  <si>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</si>
  <si>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</si>
  <si>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</si>
  <si>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</si>
  <si>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</si>
  <si>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</si>
  <si>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</si>
  <si>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</si>
  <si>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</si>
  <si>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</si>
  <si>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</si>
  <si>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</si>
  <si>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</si>
  <si>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</si>
  <si>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</si>
  <si>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</si>
  <si>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</si>
  <si>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</si>
  <si>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</si>
  <si>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</si>
  <si>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</si>
  <si>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</si>
  <si>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</si>
  <si>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</si>
  <si>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</si>
  <si>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</si>
  <si>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</si>
  <si>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</si>
  <si>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</si>
  <si>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</si>
  <si>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</si>
  <si>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</si>
  <si>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</si>
  <si>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</si>
  <si>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</si>
  <si>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</si>
  <si>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</si>
  <si>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</si>
  <si>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</si>
  <si>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</si>
  <si>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</si>
  <si>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</si>
  <si>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</si>
  <si>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</si>
  <si>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</si>
  <si>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</si>
  <si>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</si>
  <si>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</si>
  <si>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</si>
  <si>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</si>
  <si>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</si>
  <si>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</si>
  <si>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</si>
  <si>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</si>
  <si>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</si>
  <si>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</si>
  <si>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</si>
  <si>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</si>
  <si>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</si>
  <si>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</si>
  <si>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</si>
  <si>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</si>
  <si>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</si>
  <si>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</si>
  <si>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</si>
  <si>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</si>
  <si>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</si>
  <si>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</si>
  <si>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</si>
  <si>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</si>
  <si>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</si>
  <si>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</si>
  <si>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</si>
  <si>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</si>
  <si>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</si>
  <si>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</si>
  <si>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</si>
  <si>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</si>
  <si>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</si>
  <si>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</si>
  <si>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</si>
  <si>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</si>
  <si>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</si>
  <si>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</si>
  <si>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</si>
  <si>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</si>
  <si>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</si>
  <si>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</si>
  <si>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</si>
  <si>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</si>
  <si>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</si>
  <si>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</si>
  <si>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</si>
  <si>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</si>
  <si>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</si>
  <si>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</si>
  <si>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</si>
  <si>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</si>
  <si>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</si>
  <si>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</si>
  <si>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</si>
  <si>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</si>
  <si>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</si>
  <si>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</si>
  <si>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</si>
  <si>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</si>
  <si>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</si>
  <si>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</si>
  <si>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</si>
  <si>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</si>
  <si>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</si>
  <si>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</si>
  <si>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</si>
  <si>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</si>
  <si>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</si>
  <si>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</si>
  <si>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</si>
  <si>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</si>
  <si>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</si>
  <si>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</si>
  <si>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</si>
  <si>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</si>
  <si>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</si>
  <si>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</si>
  <si>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</si>
  <si>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</si>
  <si>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</si>
  <si>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</si>
  <si>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</si>
  <si>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</si>
  <si>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</si>
  <si>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</si>
  <si>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</si>
  <si>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</si>
  <si>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</si>
  <si>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</si>
  <si>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</si>
  <si>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</si>
  <si>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</si>
  <si>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</si>
  <si>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</si>
  <si>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</si>
  <si>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</si>
  <si>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</si>
  <si>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</si>
  <si>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</si>
  <si>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</si>
  <si>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</si>
  <si>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</si>
  <si>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</si>
  <si>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</si>
  <si>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</si>
  <si>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</si>
  <si>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</si>
  <si>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</si>
  <si>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</si>
  <si>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</si>
  <si>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</si>
  <si>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</si>
  <si>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</si>
  <si>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</si>
  <si>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</si>
  <si>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</si>
  <si>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</si>
  <si>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</si>
  <si>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</si>
  <si>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</si>
  <si>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</si>
  <si>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</si>
  <si>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</si>
  <si>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</si>
  <si>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</si>
  <si>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</si>
  <si>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</si>
  <si>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</si>
  <si>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</si>
  <si>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</si>
  <si>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</si>
  <si>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</si>
  <si>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</si>
  <si>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</si>
  <si>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</si>
  <si>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</si>
  <si>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</si>
  <si>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</si>
  <si>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</si>
  <si>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</si>
  <si>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</si>
  <si>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</si>
  <si>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</si>
  <si>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</si>
  <si>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</si>
  <si>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</si>
  <si>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</si>
  <si>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</si>
  <si>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</si>
  <si>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</si>
  <si>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</si>
  <si>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</si>
  <si>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</si>
  <si>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</si>
  <si>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</si>
  <si>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</si>
  <si>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</si>
  <si>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</si>
  <si>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</si>
  <si>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</si>
  <si>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</si>
  <si>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</si>
  <si>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</si>
  <si>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</si>
  <si>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</si>
  <si>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</si>
  <si>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</si>
  <si>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</si>
  <si>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</si>
  <si>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</si>
  <si>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</si>
  <si>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</si>
  <si>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</si>
  <si>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</si>
  <si>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</si>
  <si>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</si>
  <si>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</si>
  <si>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</si>
  <si>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</si>
  <si>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</si>
  <si>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</si>
  <si>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</si>
  <si>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</si>
  <si>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</si>
  <si>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</si>
  <si>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</si>
  <si>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</si>
  <si>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</si>
  <si>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</si>
  <si>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</si>
  <si>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</si>
  <si>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</si>
  <si>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</si>
  <si>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</si>
  <si>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</si>
  <si>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</si>
  <si>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</si>
  <si>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</si>
  <si>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</si>
  <si>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</si>
  <si>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</si>
  <si>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</si>
  <si>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</si>
  <si>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</si>
  <si>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</si>
  <si>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</si>
  <si>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</si>
  <si>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</si>
  <si>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</si>
  <si>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</si>
  <si>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</si>
  <si>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</si>
  <si>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</si>
  <si>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</si>
  <si>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</si>
  <si>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</si>
  <si>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</si>
  <si>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</si>
  <si>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</si>
  <si>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</si>
  <si>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</si>
  <si>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</si>
  <si>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</si>
  <si>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</si>
  <si>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</si>
  <si>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</si>
  <si>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</si>
  <si>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</si>
  <si>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</si>
  <si>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</si>
  <si>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</si>
  <si>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</si>
  <si>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</si>
  <si>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</si>
  <si>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</si>
  <si>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</si>
  <si>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</si>
  <si>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</si>
  <si>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</si>
  <si>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</si>
  <si>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</si>
  <si>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</si>
  <si>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</si>
  <si>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</si>
  <si>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</si>
  <si>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</si>
  <si>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</si>
  <si>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</si>
  <si>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</si>
  <si>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</si>
  <si>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</si>
  <si>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</si>
  <si>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</si>
  <si>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</si>
  <si>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</si>
  <si>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</si>
  <si>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</si>
  <si>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</si>
  <si>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</si>
  <si>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</si>
  <si>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</si>
  <si>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</si>
  <si>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</si>
  <si>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</si>
  <si>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</si>
  <si>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</si>
  <si>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</si>
  <si>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</si>
  <si>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</si>
  <si>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</si>
  <si>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</si>
  <si>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</si>
  <si>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</si>
  <si>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</si>
  <si>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</si>
  <si>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</si>
  <si>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</si>
  <si>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</si>
  <si>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</si>
  <si>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</si>
  <si>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</si>
  <si>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</si>
  <si>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</si>
  <si>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</si>
  <si>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</si>
  <si>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</si>
  <si>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</si>
  <si>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</si>
  <si>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</si>
  <si>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</si>
  <si>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</si>
  <si>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</si>
  <si>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</si>
  <si>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</si>
  <si>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</si>
  <si>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</si>
  <si>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</si>
  <si>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</si>
  <si>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</si>
  <si>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</si>
  <si>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</si>
  <si>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</si>
  <si>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</si>
  <si>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</si>
  <si>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</si>
  <si>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</si>
  <si>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</si>
  <si>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</si>
  <si>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</si>
  <si>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</si>
  <si>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</si>
  <si>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</si>
  <si>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</si>
  <si>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</si>
  <si>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</si>
  <si>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</si>
  <si>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</si>
  <si>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</si>
  <si>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</si>
  <si>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</si>
  <si>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</si>
  <si>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</si>
  <si>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</si>
  <si>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</si>
  <si>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</si>
  <si>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</si>
  <si>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</si>
  <si>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</si>
  <si>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</si>
  <si>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</si>
  <si>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</si>
  <si>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</si>
  <si>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</si>
  <si>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</si>
  <si>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</si>
  <si>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</si>
  <si>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</si>
  <si>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</si>
  <si>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</si>
  <si>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</si>
  <si>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</si>
  <si>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</si>
  <si>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</si>
  <si>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</si>
  <si>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</si>
  <si>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</si>
  <si>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</si>
  <si>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</si>
  <si>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</si>
  <si>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</si>
  <si>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</si>
  <si>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</si>
  <si>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</si>
  <si>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</si>
  <si>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</si>
  <si>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</si>
  <si>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</si>
  <si>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</si>
  <si>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</si>
  <si>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</si>
  <si>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</si>
  <si>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</si>
  <si>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</si>
  <si>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</si>
  <si>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</si>
  <si>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</si>
  <si>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</si>
  <si>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</si>
  <si>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</si>
  <si>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</si>
  <si>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</si>
  <si>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</si>
  <si>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</si>
  <si>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</si>
  <si>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</si>
  <si>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</si>
  <si>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</si>
  <si>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</si>
  <si>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</si>
  <si>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</si>
  <si>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</si>
  <si>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</si>
  <si>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</si>
  <si>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</si>
  <si>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</si>
  <si>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</si>
  <si>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</si>
  <si>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</si>
  <si>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</si>
  <si>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</si>
  <si>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</si>
  <si>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</si>
  <si>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</si>
  <si>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</si>
  <si>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</si>
  <si>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</si>
  <si>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</si>
  <si>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</si>
  <si>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</si>
  <si>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</si>
  <si>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</si>
  <si>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</si>
  <si>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</si>
  <si>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</si>
  <si>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</si>
  <si>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</si>
  <si>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</si>
  <si>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</si>
  <si>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</si>
  <si>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</si>
  <si>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</si>
  <si>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</si>
  <si>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</si>
  <si>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</si>
  <si>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</si>
  <si>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</si>
  <si>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</si>
  <si>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</si>
  <si>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</si>
  <si>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</si>
  <si>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</si>
  <si>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</si>
  <si>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</si>
  <si>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</si>
  <si>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</si>
  <si>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</si>
  <si>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</si>
  <si>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</si>
  <si>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</si>
  <si>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</si>
  <si>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</si>
  <si>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</si>
  <si>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</si>
  <si>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</si>
  <si>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</si>
  <si>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</si>
  <si>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</si>
  <si>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</si>
  <si>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</si>
  <si>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</si>
  <si>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</si>
  <si>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</si>
  <si>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</si>
  <si>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</si>
  <si>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</si>
  <si>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</si>
  <si>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</si>
  <si>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</si>
  <si>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</si>
  <si>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</si>
  <si>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</si>
  <si>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</si>
  <si>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</si>
  <si>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</si>
  <si>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</si>
  <si>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</si>
  <si>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</si>
  <si>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</si>
  <si>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</si>
  <si>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</si>
  <si>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</si>
  <si>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</si>
  <si>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</si>
  <si>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</si>
  <si>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</si>
  <si>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</si>
  <si>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</si>
  <si>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</si>
  <si>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</si>
  <si>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</si>
  <si>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</si>
  <si>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</si>
  <si>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</si>
  <si>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</si>
  <si>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</si>
  <si>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</si>
  <si>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</si>
  <si>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</si>
  <si>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</si>
  <si>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</si>
  <si>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</si>
  <si>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</si>
  <si>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</si>
  <si>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</si>
  <si>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</si>
  <si>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</si>
  <si>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</si>
  <si>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</si>
  <si>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</si>
  <si>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</si>
  <si>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</si>
  <si>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</si>
  <si>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</si>
  <si>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</si>
  <si>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</si>
  <si>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</si>
  <si>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</si>
  <si>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</si>
  <si>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</si>
  <si>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</si>
  <si>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</si>
  <si>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</si>
  <si>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</si>
  <si>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</si>
  <si>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</si>
  <si>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</si>
  <si>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</si>
  <si>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</si>
  <si>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</si>
  <si>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</si>
  <si>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</si>
  <si>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</si>
  <si>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</si>
  <si>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</si>
  <si>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</si>
  <si>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</si>
  <si>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</si>
  <si>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</si>
  <si>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</si>
  <si>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</si>
  <si>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</si>
  <si>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</si>
  <si>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</si>
  <si>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</si>
  <si>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</si>
  <si>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</si>
  <si>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</si>
  <si>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</si>
  <si>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</si>
  <si>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</si>
  <si>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</si>
  <si>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</si>
  <si>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</si>
  <si>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</si>
  <si>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</si>
  <si>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</si>
  <si>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</si>
  <si>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</si>
  <si>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</si>
  <si>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</si>
  <si>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</si>
  <si>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</si>
  <si>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</si>
  <si>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</si>
  <si>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</si>
  <si>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</si>
  <si>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</si>
  <si>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</si>
  <si>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</si>
  <si>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</si>
  <si>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</si>
  <si>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</si>
  <si>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</si>
  <si>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</si>
  <si>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</si>
  <si>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</si>
  <si>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</si>
  <si>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</si>
  <si>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</si>
  <si>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</si>
  <si>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</si>
  <si>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</si>
  <si>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</si>
  <si>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</si>
  <si>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</si>
  <si>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</si>
  <si>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</si>
  <si>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</si>
  <si>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</si>
  <si>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</si>
  <si>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</si>
  <si>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</si>
  <si>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</si>
  <si>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</si>
  <si>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</si>
  <si>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</si>
  <si>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</si>
  <si>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</si>
  <si>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</si>
  <si>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</si>
  <si>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</si>
  <si>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</si>
  <si>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</si>
  <si>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</si>
  <si>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</si>
  <si>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</si>
  <si>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</si>
  <si>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</si>
  <si>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</si>
  <si>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</si>
  <si>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</si>
  <si>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</si>
  <si>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</si>
  <si>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</si>
  <si>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</si>
  <si>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</si>
  <si>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</si>
  <si>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</si>
  <si>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</si>
  <si>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</si>
  <si>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</si>
  <si>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</si>
  <si>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</si>
  <si>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</si>
  <si>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</si>
  <si>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</si>
  <si>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</si>
  <si>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</si>
  <si>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</si>
  <si>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</si>
  <si>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</si>
  <si>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</si>
  <si>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</si>
  <si>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</si>
  <si>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</si>
  <si>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</si>
  <si>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</si>
  <si>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</si>
  <si>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</si>
  <si>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</si>
  <si>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</si>
  <si>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</si>
  <si>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</si>
  <si>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</si>
  <si>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</si>
  <si>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</si>
  <si>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</si>
  <si>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</si>
  <si>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</si>
  <si>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</si>
  <si>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</si>
  <si>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</si>
  <si>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</si>
  <si>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</si>
  <si>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</si>
  <si>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</si>
  <si>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</si>
  <si>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</si>
  <si>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</si>
  <si>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</si>
  <si>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</si>
  <si>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</si>
  <si>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</si>
  <si>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</si>
  <si>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</si>
  <si>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</si>
  <si>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</si>
  <si>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</si>
  <si>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</si>
  <si>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</si>
  <si>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</si>
  <si>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</si>
  <si>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</si>
  <si>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</si>
  <si>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</si>
  <si>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</si>
  <si>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</si>
  <si>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</si>
  <si>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</si>
  <si>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</si>
  <si>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</si>
  <si>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</si>
  <si>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</si>
  <si>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</si>
  <si>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</si>
  <si>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</si>
  <si>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</si>
  <si>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</si>
  <si>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</si>
  <si>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</si>
  <si>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</si>
  <si>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</si>
  <si>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</si>
  <si>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</si>
  <si>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</si>
  <si>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</si>
  <si>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</si>
  <si>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</si>
  <si>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</si>
  <si>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</si>
  <si>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</si>
  <si>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</si>
  <si>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</si>
  <si>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</si>
  <si>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</si>
  <si>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</si>
  <si>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</si>
  <si>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</si>
  <si>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</si>
  <si>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</si>
  <si>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</si>
  <si>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</si>
  <si>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</si>
  <si>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</si>
  <si>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</si>
  <si>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</si>
  <si>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</si>
  <si>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</si>
  <si>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</si>
  <si>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</si>
  <si>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</si>
  <si>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</si>
  <si>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</si>
  <si>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</si>
  <si>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</si>
  <si>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</si>
  <si>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</si>
  <si>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</si>
  <si>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</si>
  <si>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</si>
  <si>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</si>
  <si>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</si>
  <si>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</si>
  <si>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</si>
  <si>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</si>
  <si>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</si>
  <si>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</si>
  <si>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</si>
  <si>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</si>
  <si>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</si>
  <si>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</si>
  <si>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</si>
  <si>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</si>
  <si>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</si>
  <si>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</si>
  <si>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</si>
  <si>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</si>
  <si>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</si>
  <si>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</si>
  <si>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</si>
  <si>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</si>
  <si>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</si>
  <si>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</si>
  <si>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</si>
  <si>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</si>
  <si>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</si>
  <si>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</si>
  <si>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</si>
  <si>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</si>
  <si>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</si>
  <si>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</si>
  <si>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</si>
  <si>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</si>
  <si>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</si>
  <si>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</si>
  <si>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</si>
  <si>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</si>
  <si>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</si>
  <si>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</si>
  <si>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</si>
  <si>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</si>
  <si>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</si>
  <si>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</si>
  <si>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</si>
  <si>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</si>
  <si>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</si>
  <si>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</si>
  <si>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</si>
  <si>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</si>
  <si>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</si>
  <si>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</si>
  <si>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</si>
  <si>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</si>
  <si>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</si>
  <si>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</si>
  <si>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</si>
  <si>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</si>
  <si>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</si>
  <si>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</si>
  <si>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</si>
  <si>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</si>
  <si>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</si>
  <si>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</si>
  <si>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</si>
  <si>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</si>
  <si>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</si>
  <si>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</si>
  <si>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</si>
  <si>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</si>
  <si>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</si>
  <si>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</si>
  <si>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</si>
  <si>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</si>
  <si>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</si>
  <si>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</si>
  <si>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</si>
  <si>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</si>
  <si>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</si>
  <si>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</si>
  <si>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</si>
  <si>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</si>
  <si>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</si>
  <si>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</si>
  <si>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</si>
  <si>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</si>
  <si>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</si>
  <si>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</si>
  <si>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</si>
  <si>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</si>
  <si>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</si>
  <si>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</si>
  <si>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</si>
  <si>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</si>
  <si>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</si>
  <si>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</si>
  <si>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</si>
  <si>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</si>
  <si>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</si>
  <si>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</si>
  <si>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</si>
  <si>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</si>
  <si>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</si>
  <si>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</si>
  <si>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</si>
  <si>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</si>
  <si>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</si>
  <si>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</si>
  <si>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</si>
  <si>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</si>
  <si>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</si>
  <si>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</si>
  <si>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</si>
  <si>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</si>
  <si>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</si>
  <si>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</si>
  <si>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</si>
  <si>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</si>
  <si>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</si>
  <si>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</si>
  <si>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</si>
  <si>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</si>
  <si>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</si>
  <si>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</si>
  <si>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</si>
  <si>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</si>
  <si>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</si>
  <si>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</si>
  <si>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</si>
  <si>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</si>
  <si>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</si>
  <si>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</si>
  <si>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</si>
  <si>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</si>
  <si>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</si>
  <si>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</si>
  <si>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</si>
  <si>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</si>
  <si>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</si>
  <si>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</si>
  <si>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</si>
  <si>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</si>
  <si>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</si>
  <si>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</si>
  <si>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</si>
  <si>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</si>
  <si>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</si>
  <si>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</si>
  <si>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</si>
  <si>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</si>
  <si>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</si>
  <si>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</si>
  <si>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</si>
  <si>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</si>
  <si>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</si>
  <si>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</si>
  <si>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</si>
  <si>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</si>
  <si>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</si>
  <si>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</si>
  <si>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</si>
  <si>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</si>
  <si>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</si>
  <si>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</si>
  <si>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</si>
  <si>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</si>
  <si>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</si>
  <si>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</si>
  <si>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</si>
  <si>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</si>
  <si>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</si>
  <si>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</si>
  <si>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</si>
  <si>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</si>
  <si>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</si>
  <si>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</si>
  <si>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</si>
  <si>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</si>
  <si>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</si>
  <si>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</si>
  <si>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</si>
  <si>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</si>
  <si>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</si>
  <si>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</si>
  <si>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</si>
  <si>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</si>
  <si>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</si>
  <si>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</si>
  <si>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</si>
  <si>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</si>
  <si>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</si>
  <si>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</si>
  <si>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</si>
  <si>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</si>
  <si>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</si>
  <si>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</si>
  <si>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</si>
  <si>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</si>
  <si>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</si>
  <si>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</si>
  <si>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</si>
  <si>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</si>
  <si>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</si>
  <si>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</si>
  <si>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</si>
  <si>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</si>
  <si>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</si>
  <si>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</si>
  <si>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</si>
  <si>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</si>
  <si>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</si>
  <si>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</si>
  <si>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</si>
  <si>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</si>
  <si>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</si>
  <si>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</si>
  <si>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</si>
  <si>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</si>
  <si>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</si>
  <si>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</si>
  <si>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</si>
  <si>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</si>
  <si>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</si>
  <si>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</si>
  <si>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</si>
  <si>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</si>
  <si>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</si>
  <si>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</si>
  <si>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</si>
  <si>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</si>
  <si>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</si>
  <si>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</si>
  <si>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</si>
  <si>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</si>
  <si>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</si>
  <si>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</si>
  <si>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</si>
  <si>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</si>
  <si>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</si>
  <si>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</si>
  <si>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</si>
  <si>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</si>
  <si>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</si>
  <si>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</si>
  <si>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</si>
  <si>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</si>
  <si>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</si>
  <si>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</si>
  <si>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</si>
  <si>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</si>
  <si>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</si>
  <si>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</si>
  <si>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</si>
  <si>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</si>
  <si>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</si>
  <si>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</si>
  <si>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</si>
  <si>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</si>
  <si>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</si>
  <si>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</si>
  <si>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</si>
  <si>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</si>
  <si>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</si>
  <si>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</si>
  <si>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</si>
  <si>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</si>
  <si>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</si>
  <si>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</si>
  <si>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</si>
  <si>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</si>
  <si>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</si>
  <si>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</si>
  <si>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</si>
  <si>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</si>
  <si>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</si>
  <si>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</si>
  <si>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</si>
  <si>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</si>
  <si>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</si>
  <si>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</si>
  <si>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</si>
  <si>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</si>
  <si>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</si>
  <si>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</si>
  <si>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</si>
  <si>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</si>
  <si>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</si>
  <si>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</si>
  <si>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</si>
  <si>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</si>
  <si>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</si>
  <si>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</si>
  <si>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</si>
  <si>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</si>
  <si>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</si>
  <si>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</si>
  <si>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</si>
  <si>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</si>
  <si>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</si>
  <si>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</si>
  <si>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</si>
  <si>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</si>
  <si>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</si>
  <si>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</si>
  <si>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</si>
  <si>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</si>
  <si>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</si>
  <si>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</si>
  <si>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</si>
  <si>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</si>
  <si>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</si>
  <si>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</si>
  <si>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</si>
  <si>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</si>
  <si>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</si>
  <si>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</si>
  <si>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</si>
  <si>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</si>
  <si>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</si>
  <si>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</si>
  <si>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</si>
  <si>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</si>
  <si>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</si>
  <si>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</si>
  <si>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</si>
  <si>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</si>
  <si>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</si>
  <si>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</si>
  <si>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</si>
  <si>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</si>
  <si>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</si>
  <si>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</si>
  <si>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</si>
  <si>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</si>
  <si>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</si>
  <si>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</si>
  <si>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</si>
  <si>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</si>
  <si>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</si>
  <si>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</si>
  <si>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</si>
  <si>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</si>
  <si>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</si>
  <si>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</si>
  <si>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</si>
  <si>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</si>
  <si>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</si>
  <si>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</si>
  <si>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</si>
  <si>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</si>
  <si>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</si>
  <si>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</si>
  <si>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</si>
  <si>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</si>
  <si>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</si>
  <si>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</si>
  <si>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</si>
  <si>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</si>
  <si>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</si>
  <si>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</si>
  <si>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</si>
  <si>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</si>
  <si>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</si>
  <si>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</si>
  <si>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</si>
  <si>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</si>
  <si>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</si>
  <si>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</si>
  <si>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</si>
  <si>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</si>
  <si>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</si>
  <si>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</si>
  <si>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</si>
  <si>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</si>
  <si>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</si>
  <si>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</si>
  <si>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</si>
  <si>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</si>
  <si>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</si>
  <si>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</si>
  <si>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</si>
  <si>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</si>
  <si>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</si>
  <si>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</si>
  <si>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</si>
  <si>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</si>
  <si>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</si>
  <si>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</si>
  <si>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</si>
  <si>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</si>
  <si>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</si>
  <si>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</si>
  <si>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</si>
  <si>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</si>
  <si>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</si>
  <si>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</si>
  <si>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</si>
  <si>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</si>
  <si>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</si>
  <si>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</si>
  <si>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</si>
  <si>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</si>
  <si>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</si>
  <si>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</si>
  <si>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</si>
  <si>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</si>
  <si>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</si>
  <si>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</si>
  <si>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</si>
  <si>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</si>
  <si>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</si>
  <si>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</si>
  <si>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</si>
  <si>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</si>
  <si>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</si>
  <si>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</si>
  <si>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</si>
  <si>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</si>
  <si>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</si>
  <si>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</si>
  <si>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</si>
  <si>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</si>
  <si>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</si>
  <si>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</si>
  <si>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</si>
  <si>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</si>
  <si>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</si>
  <si>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</si>
  <si>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</si>
  <si>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</si>
  <si>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</si>
  <si>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</si>
  <si>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</si>
  <si>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</si>
  <si>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</si>
  <si>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</si>
  <si>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</si>
  <si>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</si>
  <si>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</si>
  <si>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</si>
  <si>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</si>
  <si>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</si>
  <si>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</si>
  <si>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</si>
  <si>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</si>
  <si>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</si>
  <si>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</si>
  <si>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</si>
  <si>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</si>
  <si>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</si>
  <si>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</si>
  <si>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</si>
  <si>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</si>
  <si>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</si>
  <si>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</si>
  <si>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</si>
  <si>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</si>
  <si>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</si>
  <si>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</si>
  <si>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</si>
  <si>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</si>
  <si>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</si>
  <si>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</si>
  <si>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</si>
  <si>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</si>
  <si>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</si>
  <si>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</si>
  <si>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</si>
  <si>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</si>
  <si>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</si>
  <si>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</si>
  <si>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</si>
  <si>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</si>
  <si>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</si>
  <si>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</si>
  <si>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</si>
  <si>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</si>
  <si>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</si>
  <si>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</si>
  <si>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</si>
  <si>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</si>
  <si>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</si>
  <si>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</si>
  <si>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</si>
  <si>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</si>
  <si>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</si>
  <si>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</si>
  <si>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</si>
  <si>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</si>
  <si>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</si>
  <si>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</si>
  <si>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</si>
  <si>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</si>
  <si>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</si>
  <si>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</si>
  <si>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</si>
  <si>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</si>
  <si>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</si>
  <si>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</si>
  <si>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</si>
  <si>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</si>
  <si>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</si>
  <si>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</si>
  <si>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</si>
  <si>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</si>
  <si>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</si>
  <si>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</si>
  <si>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</si>
  <si>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</si>
  <si>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</si>
  <si>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</si>
  <si>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</si>
  <si>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</si>
  <si>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</si>
  <si>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</si>
  <si>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</si>
  <si>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</si>
  <si>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</si>
  <si>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</si>
  <si>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</si>
  <si>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</si>
  <si>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</si>
  <si>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</si>
  <si>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</si>
  <si>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</si>
  <si>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</si>
  <si>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</si>
  <si>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</si>
  <si>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</si>
  <si>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</si>
  <si>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</si>
  <si>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</si>
  <si>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</si>
  <si>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</si>
  <si>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</si>
  <si>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</si>
  <si>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</si>
  <si>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</si>
  <si>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</si>
  <si>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</si>
  <si>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</si>
  <si>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</si>
  <si>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</si>
  <si>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</si>
  <si>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</si>
  <si>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</si>
  <si>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</si>
  <si>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</si>
  <si>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</si>
  <si>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</si>
  <si>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</si>
  <si>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</si>
  <si>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</si>
  <si>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</si>
  <si>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</si>
  <si>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</si>
  <si>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</si>
  <si>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</si>
  <si>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</si>
  <si>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</si>
  <si>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</si>
  <si>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</si>
  <si>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</si>
  <si>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</si>
  <si>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</si>
  <si>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</si>
  <si>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</si>
  <si>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</si>
  <si>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</si>
  <si>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</si>
  <si>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</si>
  <si>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</si>
  <si>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</si>
  <si>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</si>
  <si>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</si>
  <si>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</si>
  <si>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</si>
  <si>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</si>
  <si>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</si>
  <si>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</si>
  <si>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</si>
  <si>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</si>
  <si>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</si>
  <si>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</si>
  <si>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</si>
  <si>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</si>
  <si>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</si>
  <si>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</si>
  <si>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</si>
  <si>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</si>
  <si>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</si>
  <si>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</si>
  <si>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</si>
  <si>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</si>
  <si>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</si>
  <si>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</si>
  <si>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</si>
  <si>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</si>
  <si>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</si>
  <si>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</si>
  <si>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</si>
  <si>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</si>
  <si>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</si>
  <si>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</si>
  <si>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</si>
  <si>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</si>
  <si>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</si>
  <si>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</si>
  <si>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</si>
  <si>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</si>
  <si>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</si>
  <si>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</si>
  <si>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</si>
  <si>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</si>
  <si>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</si>
  <si>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</si>
  <si>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</si>
  <si>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</si>
  <si>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</si>
  <si>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</si>
  <si>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</si>
  <si>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</si>
  <si>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</si>
  <si>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</si>
  <si>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</si>
  <si>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</si>
  <si>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</si>
  <si>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</si>
  <si>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</si>
  <si>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</si>
  <si>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</si>
  <si>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</si>
  <si>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</si>
  <si>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</si>
  <si>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</si>
  <si>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</si>
  <si>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</si>
  <si>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</si>
  <si>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</si>
  <si>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</si>
  <si>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</si>
  <si>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</si>
  <si>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</si>
  <si>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</si>
  <si>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</si>
  <si>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</si>
  <si>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</si>
  <si>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</si>
  <si>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</si>
  <si>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</si>
  <si>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</si>
  <si>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</si>
  <si>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</si>
  <si>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</si>
  <si>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</si>
  <si>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</si>
  <si>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</si>
  <si>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</si>
  <si>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</si>
  <si>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</si>
  <si>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</si>
  <si>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</si>
  <si>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</si>
  <si>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</si>
  <si>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</si>
  <si>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</si>
  <si>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</si>
  <si>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</si>
  <si>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</si>
  <si>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</si>
  <si>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</si>
  <si>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</si>
  <si>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</si>
  <si>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</si>
  <si>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</si>
  <si>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</si>
  <si>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</si>
  <si>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</si>
  <si>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</si>
  <si>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</si>
  <si>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</si>
  <si>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</si>
  <si>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</si>
  <si>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</si>
  <si>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</si>
  <si>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</si>
  <si>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</si>
  <si>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</si>
  <si>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</si>
  <si>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</si>
  <si>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</si>
  <si>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</si>
  <si>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</si>
  <si>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</si>
  <si>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</si>
  <si>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</si>
  <si>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</si>
  <si>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</si>
  <si>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</si>
  <si>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</si>
  <si>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</si>
  <si>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</si>
  <si>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</si>
  <si>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</si>
  <si>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</si>
  <si>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</si>
  <si>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</si>
  <si>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</si>
  <si>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</si>
  <si>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</si>
  <si>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</si>
  <si>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</si>
  <si>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</si>
  <si>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</si>
  <si>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</si>
  <si>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</si>
  <si>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</si>
  <si>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</si>
  <si>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</si>
  <si>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</si>
  <si>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</si>
  <si>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</si>
  <si>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</si>
  <si>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</si>
  <si>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</si>
  <si>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</si>
  <si>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</si>
  <si>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</si>
  <si>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</si>
  <si>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</si>
  <si>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</si>
  <si>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</si>
  <si>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</si>
  <si>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</si>
  <si>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</si>
  <si>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</si>
  <si>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</si>
  <si>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</si>
  <si>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</si>
  <si>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</si>
  <si>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</si>
  <si>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</si>
  <si>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</si>
  <si>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</si>
  <si>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</si>
  <si>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</si>
  <si>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</si>
  <si>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</si>
  <si>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</si>
  <si>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</si>
  <si>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</si>
  <si>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</si>
  <si>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</si>
  <si>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</si>
  <si>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</si>
  <si>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</si>
  <si>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</si>
  <si>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</si>
  <si>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</si>
  <si>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</si>
  <si>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</si>
  <si>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</si>
  <si>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</si>
  <si>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</si>
  <si>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</si>
  <si>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</si>
  <si>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</si>
  <si>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</si>
  <si>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</si>
  <si>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</si>
  <si>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</si>
  <si>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</si>
  <si>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</si>
  <si>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</si>
  <si>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</si>
  <si>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</si>
  <si>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</si>
  <si>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</si>
  <si>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</si>
  <si>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</si>
  <si>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</si>
  <si>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</si>
  <si>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</si>
  <si>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</si>
  <si>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</si>
  <si>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</si>
  <si>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</si>
  <si>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</si>
  <si>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</si>
  <si>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</si>
  <si>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</si>
  <si>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</si>
  <si>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</si>
  <si>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</si>
  <si>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</si>
  <si>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</si>
  <si>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</si>
  <si>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</si>
  <si>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</si>
  <si>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</si>
  <si>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</si>
  <si>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</si>
  <si>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</si>
  <si>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</si>
  <si>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</si>
  <si>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</si>
  <si>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</si>
  <si>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</si>
  <si>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</si>
  <si>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</si>
  <si>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</si>
  <si>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</si>
  <si>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</si>
  <si>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</si>
  <si>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</si>
  <si>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</si>
  <si>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</si>
  <si>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</si>
  <si>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</si>
  <si>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</si>
  <si>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</si>
  <si>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</si>
  <si>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</si>
  <si>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</si>
  <si>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</si>
  <si>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</si>
  <si>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</si>
  <si>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</si>
  <si>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</si>
  <si>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</si>
  <si>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</si>
  <si>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</si>
  <si>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</si>
  <si>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</si>
  <si>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</si>
  <si>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</si>
  <si>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</si>
  <si>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</si>
  <si>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</si>
  <si>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</si>
  <si>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</si>
  <si>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</si>
  <si>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</si>
  <si>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</si>
  <si>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</si>
  <si>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</si>
  <si>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</si>
  <si>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</si>
  <si>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</si>
  <si>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</si>
  <si>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</si>
  <si>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</si>
  <si>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</si>
  <si>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</si>
  <si>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</si>
  <si>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</si>
  <si>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</si>
  <si>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</si>
  <si>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</si>
  <si>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</si>
  <si>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</si>
  <si>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</si>
  <si>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</si>
  <si>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</si>
  <si>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</si>
  <si>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</si>
  <si>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</si>
  <si>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</si>
  <si>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</si>
  <si>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</si>
  <si>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</si>
  <si>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</si>
  <si>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</si>
  <si>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</si>
  <si>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</si>
  <si>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</si>
  <si>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</si>
  <si>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</si>
  <si>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</si>
  <si>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</si>
  <si>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</si>
  <si>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</si>
  <si>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</si>
  <si>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</si>
  <si>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</si>
  <si>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</si>
  <si>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</si>
  <si>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</si>
  <si>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</si>
  <si>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</si>
  <si>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</si>
  <si>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</si>
  <si>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</si>
  <si>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</si>
  <si>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</si>
  <si>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</si>
  <si>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</si>
  <si>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</si>
  <si>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</si>
  <si>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</si>
  <si>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</si>
  <si>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</si>
  <si>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</si>
  <si>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</si>
  <si>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</si>
  <si>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</si>
  <si>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</si>
  <si>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</si>
  <si>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</si>
  <si>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</si>
  <si>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</si>
  <si>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</si>
  <si>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</si>
  <si>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</si>
  <si>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</si>
  <si>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</si>
  <si>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</si>
  <si>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</si>
  <si>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</si>
  <si>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</si>
  <si>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</si>
  <si>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</si>
  <si>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</si>
  <si>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</si>
  <si>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</si>
  <si>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</si>
  <si>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</si>
  <si>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</si>
  <si>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</si>
  <si>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</si>
  <si>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</si>
  <si>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</si>
  <si>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</si>
  <si>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</si>
  <si>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</si>
  <si>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</si>
  <si>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</si>
  <si>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</si>
  <si>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</si>
  <si>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</si>
  <si>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</si>
  <si>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</si>
  <si>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</si>
  <si>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</si>
  <si>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</si>
  <si>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</si>
  <si>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</si>
  <si>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</si>
  <si>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</si>
  <si>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</si>
  <si>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</si>
  <si>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</si>
  <si>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</si>
  <si>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</si>
  <si>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</si>
  <si>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</si>
  <si>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</si>
  <si>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</si>
  <si>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</si>
  <si>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</si>
  <si>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</si>
  <si>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</si>
  <si>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</si>
  <si>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</si>
  <si>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</si>
  <si>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</si>
  <si>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</si>
  <si>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</si>
  <si>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</si>
  <si>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</si>
  <si>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</si>
  <si>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</si>
  <si>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</si>
  <si>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</si>
  <si>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</si>
  <si>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</si>
  <si>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</si>
  <si>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</si>
  <si>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</si>
  <si>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</si>
  <si>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</si>
  <si>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</si>
  <si>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</si>
  <si>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</si>
  <si>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</si>
  <si>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</si>
  <si>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</si>
  <si>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</si>
  <si>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</si>
  <si>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</si>
  <si>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</si>
  <si>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</si>
  <si>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</si>
  <si>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</si>
  <si>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</si>
  <si>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</si>
  <si>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</si>
  <si>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</si>
  <si>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</si>
  <si>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</si>
  <si>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</si>
  <si>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</si>
  <si>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</si>
  <si>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</si>
  <si>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</si>
  <si>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</si>
  <si>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</si>
  <si>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</si>
  <si>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</si>
  <si>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</si>
  <si>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</si>
  <si>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</si>
  <si>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</si>
  <si>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</si>
  <si>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</si>
  <si>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</si>
  <si>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</si>
  <si>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</si>
  <si>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</si>
  <si>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</si>
  <si>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</si>
  <si>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</si>
  <si>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</si>
  <si>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</si>
  <si>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</si>
  <si>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</si>
  <si>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</si>
  <si>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</si>
  <si>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</si>
  <si>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</si>
  <si>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</si>
  <si>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</si>
  <si>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</si>
  <si>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</si>
  <si>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</si>
  <si>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</si>
  <si>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</si>
  <si>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</si>
  <si>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</si>
  <si>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</si>
  <si>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</si>
  <si>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</si>
  <si>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</si>
  <si>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</si>
  <si>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</si>
  <si>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</si>
  <si>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</si>
  <si>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</si>
  <si>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</si>
  <si>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</si>
  <si>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</si>
  <si>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</si>
  <si>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</si>
  <si>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</si>
  <si>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</si>
  <si>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</si>
  <si>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</si>
  <si>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</si>
  <si>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</si>
  <si>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</si>
  <si>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</si>
  <si>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</si>
  <si>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</si>
  <si>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</si>
  <si>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</si>
  <si>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</si>
  <si>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</si>
  <si>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</si>
  <si>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</si>
  <si>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</si>
  <si>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</si>
  <si>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</si>
  <si>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</si>
  <si>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</si>
  <si>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</si>
  <si>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</si>
  <si>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</si>
  <si>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</si>
  <si>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</si>
  <si>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</si>
  <si>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</si>
  <si>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</si>
  <si>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</si>
  <si>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</si>
  <si>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</si>
  <si>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</si>
  <si>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</si>
  <si>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</si>
  <si>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</si>
  <si>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</si>
  <si>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</si>
  <si>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</si>
  <si>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</si>
  <si>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</si>
  <si>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</si>
  <si>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</si>
  <si>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</si>
  <si>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</si>
  <si>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</si>
  <si>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</si>
  <si>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</si>
  <si>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</si>
  <si>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</si>
  <si>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</si>
  <si>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</si>
  <si>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</si>
  <si>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</si>
  <si>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</si>
  <si>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</si>
  <si>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</si>
  <si>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</si>
  <si>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</si>
  <si>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</si>
  <si>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</si>
  <si>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</si>
  <si>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</si>
  <si>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</si>
  <si>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</si>
  <si>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</si>
  <si>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</si>
  <si>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</si>
  <si>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</si>
  <si>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</si>
  <si>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</si>
  <si>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</si>
  <si>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</si>
  <si>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</si>
  <si>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</si>
  <si>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</si>
  <si>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</si>
  <si>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</si>
  <si>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</si>
  <si>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</si>
  <si>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</si>
  <si>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</si>
  <si>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</si>
  <si>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</si>
  <si>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</si>
  <si>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</si>
  <si>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</si>
  <si>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</si>
  <si>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</si>
  <si>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</si>
  <si>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</si>
  <si>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</si>
  <si>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</si>
  <si>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</si>
  <si>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</si>
  <si>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</si>
  <si>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</si>
  <si>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</si>
  <si>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</si>
  <si>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</si>
  <si>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</si>
  <si>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</si>
  <si>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</si>
  <si>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</si>
  <si>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</si>
  <si>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</si>
  <si>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</si>
  <si>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</si>
  <si>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</si>
  <si>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</si>
  <si>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</si>
  <si>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</si>
  <si>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</si>
  <si>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</si>
  <si>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</si>
  <si>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</si>
  <si>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</si>
  <si>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</si>
  <si>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</si>
  <si>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</si>
  <si>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</si>
  <si>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</si>
  <si>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</si>
  <si>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</si>
  <si>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</si>
  <si>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</si>
  <si>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</si>
  <si>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</si>
  <si>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</si>
  <si>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</si>
  <si>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</si>
  <si>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</si>
  <si>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</si>
  <si>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</si>
  <si>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</si>
  <si>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</si>
  <si>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</si>
  <si>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</si>
  <si>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</si>
  <si>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</si>
  <si>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</si>
  <si>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</si>
  <si>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</si>
  <si>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</si>
  <si>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</si>
  <si>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</si>
  <si>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</si>
  <si>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</si>
  <si>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</si>
  <si>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</si>
  <si>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</si>
  <si>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site down again , team moved need 80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</si>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</sst>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292.02290543981508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11.527917013889237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45954.971331365741</v>
      </c>
      <c r="H4" s="137">
        <v>45954.933576388888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45954.971331365741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45954.971331365741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45954.971331365741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45954.971331365741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45954.971331365741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45954.971331365741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45954.971331365741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45954.971331365741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45954.971331365741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45954.971331365741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45954.971331365741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45954.971331365741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45954.971331365741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45954.971331365741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45954.971331365741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45954.971331365741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45954.971331365741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45954.971331365741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45954.971331365741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45954.971331365741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45954.971331365741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45954.971331365741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45954.971331365741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45954.971331365741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45954.971331365741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45954.971331365741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45954.971331365741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45954.971331365741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45954.971331365741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45954.971331365741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45954.971331365741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45954.971331365741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45954.971331365741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45954.971331365741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45954.971331365741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45954.971331365741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45954.971331365741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45954.971331365741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45954.971331365741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45954.971331365741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45954.971331365741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45954.971331365741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45954.971331365741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45954.971331365741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45954.971331365741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45954.971331365741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45954.971331365741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45954.971331365741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45954.971331365741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45954.971331365741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45954.971331365741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45954.971331365741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45954.971331365741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45954.971331365741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45954.971331365741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45954.971331365741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45954.971331365741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45954.971331365741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45954.971331365741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45954.971331365741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45954.971331365741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45954.971331365741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90700DD-0366-4B39-AC38-97C27650B2C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129.97149340277974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10.47555590277625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45954.971331365741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45954.971331365741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45954.971331365741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45954.971331365741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45954.971331365741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45954.971331365741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45954.971331365741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45954.971331365741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45954.971331365741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45954.971331365741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45954.971331365741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45954.971331365741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45954.971331365741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45954.971331365741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45954.971331365741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45954.971331365741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45954.971331365741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45954.971331365741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45954.971331365741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45954.971331365741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45954.971331365741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45954.971331365741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45954.971331365741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45954.971331365741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45954.971331365741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45954.971331365741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45954.971331365741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45954.971331365741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45954.971331365741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45954.971331365741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45954.971331365741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45954.971331365741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45954.971331365741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45954.971331365741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45954.971331365741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45954.971331365741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45954.971331365741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45954.971331365741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45954.971331365741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45954.971331365741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45954.971331365741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45954.971331365741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45954.971331365741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45954.971331365741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45954.971331365741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45954.971331365741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45954.971331365741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45954.971331365741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45954.971331365741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45954.971331365741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45954.971331365741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45954.971331365741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45954.971331365741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45954.97133148148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45954.97133148148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45954.97133148148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45954.97133148148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45954.97133148148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45954.97133148148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45954.97133148148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45954.97133148148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45954.97133148148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45954.97133148148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45954.97133148148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45954.97133148148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45954.97133148148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45954.97133148148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45954.97133148148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45954.97133148148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45954.97133148148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45954.97133148148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45954.97133148148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45954.97133148148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45954.97133148148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45954.97133148148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45954.97133148148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45954.97133148148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45954.97133148148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45954.97133148148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45954.97133148148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45954.97133148148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45954.97133148148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45954.97133148148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45954.97133148148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45954.97133148148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45954.97133148148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45954.97133148148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45954.97133148148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45954.97133148148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45954.97133148148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45954.97133148148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45954.97133148148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45954.97133148148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45954.97133148148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45954.97133148148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45954.97133148148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45954.97133148148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45954.97133148148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45954.97133148148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45954.97133148148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45954.97133148148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45954.97133148148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45954.97133148148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45954.97133148148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45954.97133148148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45954.97133148148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45954.97133148148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45954.97133148148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45954.97133148148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45954.97133148148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45954.97133148148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45954.97133148148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45954.97133148148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45954.97133148148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45954.97133148148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45954.97133148148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45954.97133148148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45954.97133148148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45954.97133148148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45954.97133148148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45954.97133148148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45954.97133148148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45954.97133148148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45954.97133148148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45954.97133148148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45954.97133148148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45954.97133148148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45954.97133148148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45954.97133148148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45954.97133148148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45954.97133148148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45954.97133148148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45954.97133148148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45954.97133148148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45954.97133148148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45954.97133148148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45954.97133148148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45954.97133148148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45954.97133148148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45954.97133148148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45954.97133148148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45954.97133148148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45954.97133148148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45954.97133148148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45954.97133148148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45954.97133148148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45954.97133148148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45954.97133148148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45954.97133148148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45954.97133148148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45954.97133148148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45954.97133148148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45954.97133148148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45954.97133148148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45954.97133148148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45954.97133148148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45954.97133148148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45954.97133148148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45954.97133148148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45954.97133148148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45954.97133148148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45954.97133148148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45954.97133148148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45954.97133148148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45954.97133148148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45954.97133148148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45954.97133148148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45954.97133148148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45954.97133148148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45954.97133148148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45954.97133148148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45954.97133148148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45954.97133148148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45954.97133148148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45954.97133148148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45954.97133148148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45954.97133148148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45954.97133148148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45954.97133148148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45954.97133148148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45954.97133148148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45954.97133148148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45954.97133148148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45954.97133148148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45954.97133148148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45954.97133148148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45954.97133148148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45954.97133148148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45954.97133148148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45954.97133148148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45954.97133148148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45954.97133148148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45954.97133148148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45954.97133148148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45954.97133148148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45954.97133148148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45954.97133148148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45954.97133148148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45954.97133148148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45954.97133148148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45954.97133148148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45954.97133148148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45954.97133148148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45954.97133148148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45954.97133148148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45954.97133148148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45954.97133148148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45954.97133148148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45954.97133148148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45954.97133148148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45954.97133148148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45954.97133148148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45954.97133148148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45954.97133148148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45954.97133148148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45954.97133148148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45954.97133148148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45954.97133148148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45954.97133148148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45954.97133148148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45954.97133148148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45954.97133148148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45954.97133148148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45954.97133148148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45954.97133148148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45954.97133148148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45954.97133148148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45954.97133148148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45954.97133148148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45954.97133148148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45954.97133148148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45954.97133148148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45954.97133148148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45954.97133148148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45954.97133148148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45954.97133148148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45954.97133148148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45954.97133148148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45954.97133148148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45954.97133148148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45954.97133148148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45954.97133148148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45954.97133148148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45954.97133148148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45954.97133148148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45954.97133148148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45954.97133148148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45954.97133148148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45954.97133148148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45954.97133148148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45954.97133148148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45954.97133148148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45954.97133148148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45954.97133148148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45954.97133148148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45954.97133148148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45954.97133148148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45954.97133148148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45954.97133148148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45954.97133148148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45954.97133148148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45954.97133148148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45954.97133148148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45954.97133148148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45954.97133148148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45954.97133148148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45954.97133148148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45954.97133148148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45954.97133148148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45954.97133148148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45954.97133148148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45954.97133148148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45954.97133148148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45954.97133148148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45954.97133148148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45954.97133148148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45954.97133148148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45954.97133148148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45954.97133148148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45954.97133148148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45954.97133148148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45954.97133148148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45954.97133148148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45954.97133148148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45954.97133148148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45954.97133148148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45954.97133148148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45954.97133148148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45954.97133148148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45954.97133148148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45954.97133148148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45954.97133148148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45954.97133148148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45954.97133148148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45954.97133148148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45954.97133148148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45954.97133148148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45954.97133148148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45954.97133148148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45954.97133148148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45954.97133148148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45954.97133148148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45954.97133148148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45954.97133148148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45954.97133148148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45954.97133148148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45954.97133148148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45954.97133148148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45954.97133148148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45954.97133148148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45954.97133148148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45954.97133148148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45954.97133148148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45954.97133148148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45954.97133148148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45954.97133148148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45954.97133148148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45954.97133148148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45954.97133148148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45954.97133148148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45954.97133148148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45954.97133148148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45954.97133148148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45954.97133148148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45954.97133148148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45954.97133148148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45954.97133148148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45954.97133148148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45954.97133148148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45954.97133148148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45954.97133148148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45954.97133148148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45954.97133148148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45954.97133148148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45954.97133148148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45954.97133148148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45954.97133148148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45954.97133148148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45954.97133148148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45954.97133148148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45954.97133148148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45954.97133148148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45954.97133148148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45954.97133148148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45954.97133148148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45954.97133148148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45954.97133148148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45954.97133148148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45954.97133148148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45954.97133148148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45954.97133148148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45954.97133148148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45954.97133148148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45954.97133148148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45954.97133148148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45954.97133148148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45954.97133148148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45954.97133148148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45954.97133148148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45954.97133148148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45954.97133148148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45954.97133148148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45954.97133148148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45954.97133148148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45954.97133148148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45954.97133148148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45954.97133148148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45954.97133148148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45954.97133148148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45954.97133148148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45954.97133148148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45954.97133148148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45954.97133148148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45954.97133148148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45954.97133148148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45954.97133148148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45954.97133148148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45954.97133148148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45954.97133148148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45954.97133148148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45954.97133148148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45954.97133148148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45954.97133148148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45954.97133148148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45954.97133148148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45954.97133148148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45954.97133148148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45954.97133148148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45954.97133148148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45954.97133148148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45954.97133148148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45954.97133148148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45954.97133148148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45954.97133148148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45954.97133148148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45954.97133148148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45954.97133148148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45954.97133148148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45954.97133148148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45954.97133148148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45954.97133148148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45954.97133148148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45954.97133148148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45954.97133148148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45954.97133148148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45954.97133148148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45954.97133148148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45954.97133148148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45954.97133148148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45954.97133148148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45954.97133148148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45954.97133148148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45954.97133148148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45954.97133148148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45954.97133148148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45954.97133148148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45954.97133148148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45954.97133148148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45954.97133148148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45954.97133148148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45954.97133148148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45954.97133148148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45954.97133148148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45954.97133148148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45954.97133148148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45954.97133148148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45954.97133148148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45954.97133148148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45954.97133148148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45954.97133148148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45954.97133148148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45954.97133148148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45954.97133148148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45954.97133148148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45954.97133148148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45954.97133148148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45954.97133148148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45954.97133148148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45954.97133148148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45954.97133148148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45954.97133148148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45954.97133148148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45954.97133148148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45954.97133148148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45954.97133148148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45954.97133148148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45954.97133148148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45954.97133148148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45954.97133148148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45954.97133148148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45954.97133148148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45954.97133148148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45954.97133148148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45954.97133148148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45954.97133148148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45954.97133148148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45954.97133148148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45954.97133148148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45954.97133148148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45954.97133148148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45954.97133148148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45954.97133148148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45954.97133148148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45954.97133148148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45954.97133148148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45954.97133148148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45954.97133148148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45954.97133148148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45954.97133148148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45954.97133148148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45954.97133148148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45954.97133148148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45954.97133148148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45954.97133148148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45954.97133148148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45954.97133148148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45954.97133148148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45954.97133148148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45954.97133148148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45954.97133148148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45954.97133148148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45954.97133148148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45954.97133148148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45954.97133148148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45954.97133148148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45954.97133148148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45954.97133148148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45954.97133148148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45954.97133148148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45954.97133148148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45954.97133148148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45954.97133148148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45954.97133148148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45954.97133148148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45954.97133148148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45954.97133148148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45954.97133148148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45954.97133148148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45954.97133148148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45954.97133148148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45954.97133148148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45954.97133148148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45954.97133148148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45954.97133148148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45954.97133148148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45954.97133148148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45954.97133148148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45954.97133148148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45954.97133148148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45954.97133148148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45954.97133148148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45954.97133148148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45954.97133148148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45954.97133148148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45954.97133148148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45954.97133148148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45954.97133148148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45954.97133148148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45954.97133148148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45954.97133148148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45954.97133148148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45954.97133148148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45954.97133148148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45954.97133148148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45954.97133148148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45954.97133148148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45954.97133148148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45954.97133148148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45954.97133148148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45954.97133148148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45954.97133148148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45954.97133148148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45954.97133148148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45954.97133148148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45954.97133148148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45954.97133148148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45954.97133148148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45954.97133148148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45954.97133148148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45954.97133148148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45954.97133148148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45954.97133148148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45954.97133148148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45954.97133148148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45954.97133148148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45954.97133148148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45954.97133148148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45954.97133148148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45954.97133148148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45954.97133148148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45954.97133148148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45954.97133148148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45954.97133148148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45954.97133148148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45954.97133148148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45954.97133148148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45954.97133148148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45954.97133148148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45954.97133148148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45954.97133148148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45954.97133148148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45954.97133148148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45954.97133148148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45954.97133148148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45954.97133148148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45954.97133148148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45954.97133148148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45954.97133148148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45954.97133148148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45954.97133148148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45954.97133148148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45954.97133148148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45954.97133148148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45954.97133148148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45954.97133148148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45954.97133148148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45954.97133148148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45954.97133148148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45954.97133148148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45954.97133148148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45954.97133148148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45954.97133148148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45954.97133148148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45954.97133148148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45954.97133148148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45954.97133148148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45954.97133148148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45954.97133148148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45954.97133148148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45954.97133148148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45954.97133148148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45954.97133148148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45954.97133148148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45954.97133148148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45954.97133148148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45954.97133148148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45954.97133148148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45954.97133148148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45954.97133148148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45954.97133148148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45954.97133148148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45954.97133148148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45954.97133148148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45954.97133148148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45954.97133148148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45954.97133148148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45954.97133148148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45954.97133148148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45954.97133148148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45954.97133148148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45954.97133148148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45954.97133148148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45954.97133148148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45954.97133148148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45954.97133148148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45954.97133148148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45954.97133148148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45954.97133148148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45954.97133148148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45954.97133148148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45954.97133148148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45954.97133148148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45954.97133148148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45954.97133148148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45954.97133148148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45954.97133148148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45954.97133148148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45954.97133148148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45954.97133148148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45954.97133148148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45954.97133148148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45954.97133148148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45954.97133148148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45954.97133148148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45954.97133148148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45954.97133148148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45954.97133148148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45954.97133148148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45954.97133148148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45954.97133148148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45954.97133148148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45954.97133148148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45954.97133148148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45954.97133148148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45954.97133148148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45954.97133148148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45954.97133148148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45954.97133148148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45954.97133148148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45954.97133148148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45954.97133148148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45954.97133148148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45954.97133148148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45954.97133148148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45954.97133148148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45954.97133148148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45954.97133148148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45954.97133148148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45954.97133148148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45954.97133148148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45954.97133148148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45954.97133148148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45954.97133148148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45954.97133148148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45954.97133148148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45954.97133148148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45954.97133148148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45954.97133148148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45954.97133148148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45954.97133148148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45954.97133148148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45954.97133148148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45954.97133148148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45954.97133148148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45954.97133148148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45954.97133148148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45954.97133148148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45954.97133148148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45954.97133148148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45954.97133148148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45954.97133148148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45954.97133148148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45954.97133148148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45954.97133148148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45954.97133148148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45954.97133148148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45954.97133148148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45954.97133148148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45954.97133148148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45954.97133148148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45954.97133148148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45954.97133148148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45954.97133148148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45954.97133148148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45954.97133148148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45954.97133148148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45954.97133148148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45954.97133148148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45954.97133148148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45954.97133148148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45954.97133148148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45954.97133148148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45954.97133148148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45954.97133148148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45954.97133148148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45954.97133148148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45954.97133148148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45954.97133148148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45954.97133148148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45954.97133148148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45954.97133148148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45954.97133148148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45954.97133148148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45954.97133148148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45954.97133148148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45954.97133148148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45954.97133148148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45954.97133148148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45954.97133148148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45954.97133148148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45954.97133148148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45954.97133148148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45954.97133148148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45954.97133148148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45954.97133148148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45954.97133148148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45954.97133148148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45954.97133148148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45954.97133148148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45954.97133148148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45954.97133148148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45954.97133148148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45954.97133148148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45954.97133148148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45954.97133148148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45954.97133148148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45954.97133148148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45954.97133148148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45954.97133148148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45954.97133148148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45954.97133148148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45954.97133148148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45954.97133148148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45954.97133148148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45954.97133148148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45954.97133148148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45954.97133148148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45954.97133148148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45954.97133148148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45954.97133148148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45954.97133148148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45954.97133148148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45954.97133148148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45954.97133148148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45954.97133148148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45954.97133148148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45954.97133148148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45954.97133148148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45954.97133148148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45954.97133148148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45954.97133148148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45954.97133148148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45954.97133148148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45954.97133148148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45954.97133148148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45954.97133148148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45954.97133148148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45954.97133148148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45954.97133148148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45954.97133148148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45954.97133148148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45954.97133148148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45954.97133148148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45954.97133148148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45954.97133148148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45954.97133148148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45954.97133148148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45954.97133148148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45954.97133148148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45954.97133148148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45954.97133148148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45954.97133148148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45954.97133148148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45954.97133148148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45954.97133148148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45954.97133148148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45954.97133148148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45954.97133148148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45954.97133148148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45954.97133148148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45954.97133148148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45954.97133148148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45954.97133148148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45954.97133148148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45954.97133148148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45954.97133148148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45954.97133148148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45954.97133148148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45954.97133148148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45954.97133148148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45954.97133148148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45954.97133148148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45954.97133148148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45954.97133148148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45954.97133148148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45954.97133148148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45954.97133148148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45954.97133148148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45954.97133148148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45954.97133148148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45954.97133148148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45954.97133148148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45954.97133148148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45954.97133148148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45954.97133148148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45954.97133148148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45954.97133148148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45954.97133148148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45954.97133148148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45954.97133148148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45954.97133148148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45954.97133148148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45954.97133148148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45954.97133148148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45954.97133148148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45954.97133148148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45954.97133148148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45954.97133148148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45954.97133148148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45954.97133148148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45954.97133148148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45954.97133148148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45954.97133148148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45954.97133148148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45954.97133148148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45954.97133148148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45954.97133148148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45954.97133148148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45954.97133148148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45954.97133148148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45954.97133148148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45954.97133148148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45954.97133148148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45954.97133148148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45954.97133148148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45954.97133148148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45954.97133148148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45954.97133148148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45954.97133148148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45954.97133148148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45954.97133148148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45954.97133148148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45954.97133148148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45954.97133148148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45954.97133148148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45954.97133148148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45954.97133148148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45954.97133148148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45954.97133148148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45954.97133148148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45954.97133148148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45954.97133148148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45954.97133148148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45954.97133148148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45954.97133148148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45954.97133148148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45954.97133148148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45954.97133148148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45954.97133148148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45954.97133148148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45954.97133148148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45954.97133148148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45954.97133148148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45954.97133148148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45954.97133148148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45954.97133148148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45954.97133148148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45954.97133148148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45954.97133148148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45954.97133148148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45954.97133148148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45954.97133148148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45954.97133148148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45954.97133148148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45954.97133148148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45954.97133148148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45954.97133148148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45954.97133148148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45954.97133148148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45954.97133148148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45954.97133148148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45954.97133148148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45954.97133148148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45954.97133148148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45954.97133148148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45954.97133148148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45954.97133148148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45954.97133148148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45954.97133148148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45954.97133148148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45954.97133148148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45954.97133148148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45954.97133148148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45954.97133148148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45954.97133148148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45954.97133148148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45954.97133148148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45954.97133148148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45954.97133148148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45954.97133148148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45954.97133148148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45954.97133148148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45954.97133148148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45954.97133148148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45954.97133148148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45954.97133148148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45954.97133148148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45954.97133148148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45954.97133148148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45954.97133148148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45954.97133148148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45954.97133148148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45954.97133148148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45954.97133148148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45954.97133148148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45954.97133148148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45954.97133148148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45954.97133148148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45954.97133148148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45954.97133148148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45954.97133148148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45954.97133148148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45954.97133148148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45954.97133148148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45954.97133148148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45954.97133148148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45954.97133148148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45954.97133148148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45954.97133148148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45954.97133148148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45954.97133148148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45954.97133148148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45954.97133148148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45954.97133148148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45954.97133148148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45954.97133148148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45954.97133148148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45954.97133148148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45954.97133148148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45954.97133148148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45954.97133148148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45954.97133148148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45954.97133148148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45954.97133148148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45954.97133148148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45954.97133148148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45954.97133148148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45954.97133148148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45954.97133148148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45954.97133148148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45954.97133148148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45954.97133148148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45954.97133148148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45954.97133148148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45954.97133148148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45954.97133148148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45954.97133148148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45954.97133148148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45954.97133148148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45954.97133148148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45954.97133148148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45954.97133148148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45954.97133148148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45954.97133148148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45954.97133148148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45954.97133148148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45954.97133148148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45954.97133148148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45954.97133148148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45954.97133148148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45954.97133148148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45954.97133148148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45954.97133148148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45954.97133148148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45954.97133148148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45954.97133148148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45954.97133148148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45954.97133148148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45954.97133148148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45954.97133148148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45954.97133148148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45954.97133148148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45954.97133148148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45954.97133148148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45954.97133148148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45954.97133148148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45954.97133148148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45954.97133148148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45954.97133148148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45954.97133148148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45954.97133148148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45954.97133148148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45954.97133148148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45954.97133148148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45954.97133148148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45954.97133148148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45954.97133148148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45954.97133148148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45954.97133148148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45954.97133148148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45954.97133148148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45954.97133148148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45954.97133148148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45954.97133148148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45954.97133148148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45954.97133148148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45954.97133148148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45954.97133148148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45954.97133148148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45954.97133148148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45954.97133148148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45954.97133148148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45954.97133148148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45954.97133148148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45954.97133148148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45954.97133148148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45954.97133148148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45954.97133148148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45954.97133148148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45954.97133148148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45954.97133148148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45954.97133148148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45954.97133148148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45954.97133148148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45954.97133148148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45954.97133148148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45954.97133148148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45954.97133148148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45954.97133148148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45954.97133148148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45954.97133148148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45954.97133148148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45954.97133148148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45954.97133148148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45954.97133148148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45954.97133148148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45954.97133148148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45954.97133148148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45954.97133148148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45954.97133148148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45954.97133148148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45954.97133148148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45954.97133148148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45954.97133148148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45954.97133148148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45954.97133148148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45954.97133148148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45954.97133148148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45954.97133148148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45954.97133148148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45954.97133148148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45954.97133148148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45954.97133148148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45954.97133148148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45954.97133148148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45954.97133148148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45954.97133148148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45954.97133148148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45954.97133148148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45954.97133148148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45954.97133148148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45954.97133148148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45954.97133148148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45954.97133148148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45954.97133148148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45954.97133148148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45954.97133148148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45954.97133148148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45954.97133148148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45954.97133148148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45954.97133148148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45954.97133148148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45954.97133148148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45954.97133148148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45954.97133148148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45954.97133148148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45954.97133148148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45954.97133148148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45954.97133148148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45954.97133148148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45954.97133148148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45954.97133148148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45954.97133148148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45954.97133148148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45954.97133148148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45954.97133148148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45954.97133148148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45954.97133148148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45954.97133148148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45954.97133148148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45954.97133148148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45954.97133148148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45954.97133148148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45954.97133148148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45954.97133148148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45954.97133148148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45954.97133148148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45954.97133148148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45954.97133148148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45954.97133148148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45954.97133148148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45954.97133148148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45954.97133148148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45954.97133148148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45954.97133148148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45954.97133148148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45954.97133148148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45954.97133148148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45954.97133148148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45954.97133148148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45954.97133148148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45954.97133148148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45954.97133148148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45954.97133148148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45954.97133148148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45954.97133148148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45954.97133148148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45954.97133148148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45954.97133148148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45954.97133148148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45954.97133148148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45954.97133148148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45954.97133148148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45954.97133148148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45954.97133148148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45954.97133148148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45954.97133148148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45954.97133148148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45954.97133148148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45954.97133148148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45954.97133148148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45954.97133148148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251.49061377314501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1.336609143516398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0.10744247685215669</v>
      </c>
      <c r="H4" s="124">
        <v>45954.858275462961</v>
      </c>
      <c r="I4" s="120" t="str">
        <f>IFERROR(VLOOKUP(D4,DB!A:F,6,0),"")</f>
        <v>Generator-SG</v>
      </c>
      <c r="J4" s="120" t="str">
        <f>IFERROR(VLOOKUP(D4,DB!A:G,7,0),"")</f>
        <v>Dead</v>
      </c>
      <c r="K4" s="126" t="s">
        <v>39094</v>
      </c>
      <c r="L4" s="122" t="str">
        <f>IFERROR(VLOOKUP(D4,DB!A:I,9,0),"")</f>
        <v>Latis</v>
      </c>
    </row>
    <row r="5" spans="1:16" ht="15" customHeight="1">
      <c r="A5" s="120"/>
      <c r="B5" s="120" t="str">
        <f>IFERROR(VLOOKUP(D5,DB!A:K,11,0),"")</f>
        <v/>
      </c>
      <c r="C5" s="121"/>
      <c r="D5" s="122"/>
      <c r="E5" s="99"/>
      <c r="F5" s="124"/>
      <c r="G5" s="125">
        <f ca="1">IFERROR(NOW()-F5,"")</f>
        <v>45954.971331365741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45954.971331365741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45954.971331365741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45954.971331365741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45954.971331365741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45954.971331365741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45954.971331365741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45954.971331365741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45954.971331365741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45954.971331365741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45954.971331365741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45954.971331365741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45954.971331365741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45954.971331365741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45954.971331365741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45954.971331365741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45954.971331365741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45954.971331365741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45954.971331365741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45954.971331365741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45954.971331365741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45954.971331365741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45954.971331365741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45954.971331365741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45954.971331365741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45954.971331365741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45954.971331365741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45954.971331365741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45954.971331365741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45954.971331365741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45954.971331365741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45954.971331365741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45954.971331365741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45954.971331365741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45954.971331365741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45954.971331365741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45954.971331365741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45954.971331365741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45954.971331365741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45954.971331365741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45954.971331365741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45954.971331365741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45954.971331365741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45954.971331365741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45954.971331365741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45954.971331365741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45954.971331365741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45954.971331365741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45954.971331365741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45954.971331365741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45954.971331365741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45954.971331365741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45954.971331365741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45954.971331365741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45954.971331365741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45954.971331365741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45954.971331365741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45954.971331365741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45954.971331365741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45954.971331365741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45954.971331365741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45954.971331365741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45954.971331365741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45954.971331365741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45954.971331365741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45954.971331365741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45954.971331365741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45954.971331365741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45954.971331365741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45954.971331365741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45954.971331365741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45954.971331365741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45954.971331365741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45954.971331365741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45954.971331365741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45954.971331365741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45954.971331365741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45954.971331365741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45954.971331365741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45954.971331365741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45954.971331365741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45954.971331365741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45954.971331365741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45954.971331365741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45954.971331365741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45954.971331365741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45954.971331365741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45954.971331365741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45954.971331365741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45954.971331365741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45954.971331365741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45954.971331365741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45954.971331365741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45954.971331365741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45954.971331365741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45954.971331365741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45954.971331365741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45954.971331365741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45954.971331365741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45954.971331365741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45954.971331365741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45954.971331365741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45954.971331365741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45954.971331365741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45954.971331365741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45954.971331365741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45954.971331365741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45954.971331365741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45954.971331365741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45954.971331365741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45954.971331365741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45954.971331365741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45954.971331365741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45954.971331365741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45954.971331365741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45954.971331365741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45954.971331365741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45954.971331365741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45954.971331365741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45954.971331365741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45954.971331365741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45954.971331365741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45954.971331365741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45954.971331365741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45954.971331365741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45954.971331365741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45954.971331365741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45954.971331365741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45954.971331365741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45954.971331365741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45954.971331365741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45954.971331365741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45954.971331365741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45954.971331365741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45954.971331365741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45954.971331365741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45954.971331365741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45954.971331365741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45954.971331365741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45954.971331365741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45954.971331365741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45954.971331365741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45954.971331365741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45954.971331365741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45954.971331365741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45954.971331365741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45954.971331365741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45954.971331365741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45954.971331365741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45954.971331365741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45954.971331365741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45954.971331365741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45954.971331365741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45954.971331365741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45954.971331365741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45954.971331365741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45954.971331365741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45954.971331365741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45954.971331365741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45954.971331365741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45954.971331365741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45954.971331365741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45954.971331365741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45954.971331365741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45954.971331365741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45954.971331365741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45954.971331365741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45954.971331365741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45954.971331365741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45954.971331365741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45954.971331365741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45954.971331365741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45954.971331365741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45954.971331365741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45954.971331365741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45954.971331365741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45954.971331365741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45954.971331365741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45954.971331365741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45954.971331365741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45954.971331365741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45954.971331365741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45954.971331365741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45954.971331365741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45954.971331365741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45954.971331365741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45954.971331365741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45954.971331365741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45954.971331365741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45954.971331365741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45954.971331365741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45954.971331365741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45954.971331365741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45954.971331365741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45954.971331365741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45954.971331365741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45954.971331365741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45954.971331365741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45954.971331365741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45954.971331365741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45954.971331365741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45954.971331365741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45954.971331365741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45954.971331365741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45954.971331365741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45954.971331365741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45954.971331365741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45954.971331365741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45954.971331365741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45954.971331365741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45954.971331365741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45954.971331365741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45954.971331365741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45954.971331365741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45954.971331365741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45954.971331365741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45954.971331365741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45954.971331365741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45954.971331365741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45954.971331365741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45954.971331365741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45954.971331365741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45954.971331365741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45954.971331365741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45954.971331365741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45954.971331365741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45954.971331365741</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45954.971331365741</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63.139271180552896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28.782454050924571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6.3102202546288026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0.52169016203697538</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45954.971331365741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45954.971331365741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45954.971331365741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45954.971331365741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45954.971331365741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45954.971331365741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45954.971331365741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45954.971331365741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45954.971331365741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45954.971331365741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45954.971331365741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45954.971331365741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45954.971331365741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45954.971331365741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45954.971331365741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45954.971331365741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45954.971331365741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45954.971331365741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45954.971331365741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45954.971331365741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45954.971331365741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45954.971331365741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45954.971331365741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45954.971331365741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45954.971331365741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45954.971331365741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45954.971331365741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45954.971331365741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45954.971331365741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45954.971331365741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45954.971331365741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45954.971331365741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45954.971331365741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45954.971331365741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45954.971331365741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45954.971331365741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45954.971331365741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45954.971331365741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45954.971331365741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45954.971331365741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45954.971331365741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45954.971331365741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45954.971331365741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45954.971331365741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45954.971331365741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45954.971331365741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45954.971331365741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45954.971331365741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45954.971331365741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45954.971331365741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45954.971331365741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45954.971331365741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45954.971331365741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45954.971331365741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45954.971331365741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45954.971331365741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45954.971331365741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45954.971331365741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45954.971331365741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45954.971331365741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45954.971331365741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45954.971331365741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45954.971331365741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45954.971331365741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45954.971331365741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45954.971331365741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45954.971331365741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45954.971331365741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45954.971331365741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45954.971331365741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45954.971331365741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45954.971331365741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45954.971331365741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45954.971331365741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45954.971331365741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45954.971331365741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45954.971331365741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45954.971331365741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45954.971331365741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45954.971331365741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45954.971331365741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45954.971331365741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45954.971331365741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45954.971331365741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45954.971331365741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45954.971331365741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45954.971331365741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45954.971331365741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45954.971331365741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45954.971331365741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45954.971331365741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45954.971331365741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45954.971331365741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45954.971331365741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45954.971331365741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45954.971331365741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45954.971331365741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45954.971331365741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45954.971331365741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45954.971331365741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45954.971331365741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45954.971331365741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45954.971331365741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45954.971331365741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45954.971331365741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45954.971331365741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45954.971331365741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45954.971331365741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45954.971331365741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45954.971331365741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45954.971331365741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45954.971331365741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45954.971331365741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45954.971331365741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45954.971331365741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45954.971331365741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45954.971331365741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45954.971331365741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45954.971331365741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45954.971331365741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45954.971331365741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45954.971331365741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45954.971331365741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45954.971331365741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45954.971331365741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45954.971331365741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45954.971331365741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45954.971331365741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45954.971331365741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45954.971331365741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45954.971331365741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45954.971331365741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45954.971331365741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45954.971331365741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45954.971331365741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45954.971331365741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45954.971331365741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45954.971331365741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45954.971331365741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45954.971331365741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45954.971331365741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45954.971331365741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45954.971331365741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45954.971331365741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45954.971331365741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45954.971331365741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45954.971331365741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45954.971331365741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45954.971331365741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45954.971331365741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45954.971331365741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45954.971331365741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45954.971331365741</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45954.971331365741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45954.971331365741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45954.971331365741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45954.971331365741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45954.971331365741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45954.971331365741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45954.971331365741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45954.971331365741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45954.971331365741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45954.971331365741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45954.971331365741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45954.971331365741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45954.971331365741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45954.971331365741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45954.971331365741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45954.971331365741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45954.971331365741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45954.971331365741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45954.971331365741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45954.971331365741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45954.971331365741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45954.971331365741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45954.971331365741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45954.971331365741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45954.971331365741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45954.971331365741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45954.971331365741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45954.971331365741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45954.971331365741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45954.971331365741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45954.971331365741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45954.971331365741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45954.971331365741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45954.971331365741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45954.971331365741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45954.971331365741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45954.971331365741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45954.971331365741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45954.971331365741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45954.971331365741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45954.971331365741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45954.971331365741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45954.971331365741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45954.971331365741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45954.971331365741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45954.971331365741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45954.971331365741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45954.971331365741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45954.971331365741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45954.971331365741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45954.971331365741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45954.971331365741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45954.971331365741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45954.971331365741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45954.971331365741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45954.971331365741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45954.971331365741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45954.971331365741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45954.971331365741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45954.971331365741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45954.971331365741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45954.971331365741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45954.971331365741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45954.971331365741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45954.971331365741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45954.971331365741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45954.971331365741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45954.971331365741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45954.971331365741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45954.971331365741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45954.971331365741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45954.971331365741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45954.971331365741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45954.971331365741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45954.971331365741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45954.971331365741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45954.971331365741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45954.971331365741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45954.971331365741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45954.971331365741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45954.971331365741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45954.971331365741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45954.971331365741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45954.971331365741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45954.971331365741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45954.971331365741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45954.971331365741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45954.971331365741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45954.971331365741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45954.971331365741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45954.971331365741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45954.971331365741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45954.971331365741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45954.971331365741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45954.971331365741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45954.971331365741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45954.971331365741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45954.971331365741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45954.971331365741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45954.971331365741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45954.971331365741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45954.971331365741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45954.971331365741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45954.971331365741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45954.971331365741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45954.971331365741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45954.971331365741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45954.971331365741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45954.971331365741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45954.971331365741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45954.971331365741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45954.971331365741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45954.971331365741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45954.971331365741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45954.971331365741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45954.971331365741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45954.971331365741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45954.971331365741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45954.971331365741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45954.971331365741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45954.971331365741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45954.971331365741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45954.971331365741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45954.971331365741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45954.971331365741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45954.971331365741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45954.971331365741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45954.971331365741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45954.971331365741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45954.971331365741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45954.971331365741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45954.971331365741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45954.971331365741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45954.971331365741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45954.971331365741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45954.971331365741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45954.971331365741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45954.971331365741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45954.971331365741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45954.971331365741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45954.971331365741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45954.971331365741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45954.971331365741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45954.971331365741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45954.971331365741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45954.971331365741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45954.971331365741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45954.971331365741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45954.971331365741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45954.971331365741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45954.971331365741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45954.971331365741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45954.971331365741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45954.971331365741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45954.971331365741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45954.971331365741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45954.971331365741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45954.971331365741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45954.971331365741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45954.971331365741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45954.971331365741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45954.971331365741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45954.971331365741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45954.971331365741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45954.971331365741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45954.971331365741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45954.971331365741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45954.971331365741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45954.971331365741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45954.971331365741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45954.971331365741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45954.971331365741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45954.971331365741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45954.971331365741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45954.971331365741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45954.971331365741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45954.971331365741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45954.971331365741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45954.971331365741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45954.971331365741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45954.971331365741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45954.971331365741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45954.971331365741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45954.971331365741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45954.971331365741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45954.971331365741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45954.971331365741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45954.971331365741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45954.971331365741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45954.971331365741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45954.971331365741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45954.971331365741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45954.971331365741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45954.971331365741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45954.971331365741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45954.971331365741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45954.971331365741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45954.971331365741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45954.971331365741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45954.971331365741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45954.971331365741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45954.971331365741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45954.971331365741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45954.971331365741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45954.971331365741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45954.971331365741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45954.971331365741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45954.971331365741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45954.971331365741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45954.971331365741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45954.971331365741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45954.971331365741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45954.971331365741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45954.971331365741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45954.971331365741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45954.971331365741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45954.971331365741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45954.971331365741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45954.971331365741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45954.971331365741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45954.971331365741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45954.971331365741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45954.971331365741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45954.971331365741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45954.971331365741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45954.971331365741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45954.971331365741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45954.971331365741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45954.971331365741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45954.971331365741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45954.971331365741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45954.971331365741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45954.971331365741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45954.971331365741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45954.971331365741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45954.971331365741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45954.971331365741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45954.971331365741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45954.971331365741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45954.971331365741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45954.971331365741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45954.971331365741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45954.971331365741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45954.971331365741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45954.971331365741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45954.971331365741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45954.971331365741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45954.971331365741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45954.971331365741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45954.971331365741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45954.971331365741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45954.971331365741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45954.971331365741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45954.971331365741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45954.971331365741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45954.971331365741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45954.971331365741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45954.971331365741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45954.971331365741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45954.971331365741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45954.971331365741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45954.971331365741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45954.971331365741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45954.971331365741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45954.971331365741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45954.971331365741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45954.971331365741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45954.971331365741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45954.971331365741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45954.971331365741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45954.971331365741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45954.971331365741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45954.971331365741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45954.971331365741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45954.971331365741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45954.971331365741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45954.971331365741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45954.971331365741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45954.971331365741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45954.971331365741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45954.971331365741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45954.971331365741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45954.971331365741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45954.971331365741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45954.971331365741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45954.971331365741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45954.971331365741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45954.971331365741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45954.971331365741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45954.971331365741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45954.971331365741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45954.971331365741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45954.971331365741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45954.971331365741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45954.971331365741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45954.971331365741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45954.971331365741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45954.971331365741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45954.971331365741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45954.971331365741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45954.971331365741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45954.971331365741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45954.971331365741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45954.971331365741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45954.971331365741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45954.971331365741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45954.971331365741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45954.971331365741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45954.971331365741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45954.971331365741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45954.971331365741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45954.971331365741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45954.971331365741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45954.971331365741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45954.971331365741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45954.971331365741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45954.971331365741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45954.971331365741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45954.971331365741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45954.971331365741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45954.971331365741</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45954.971331365741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45954.971331365741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45954.971331365741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45954.971331365741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45954.971331365741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45954.971331365741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45954.971331365741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45954.971331365741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45954.971331365741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45954.971331365741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45954.971331365741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45954.971331365741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45954.971331365741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45954.971331365741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45954.971331365741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45954.971331365741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45954.971331365741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45954.971331365741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45954.971331365741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45954.971331365741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45954.971331365741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45954.971331365741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45954.971331365741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45954.971331365741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45954.971331365741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45954.971331365741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45954.971331365741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45954.971331365741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45954.971331365741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45954.971331365741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45954.971331365741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45954.971331365741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45954.971331365741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45954.971331365741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45954.971331365741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45954.971331365741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45954.971331365741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45954.971331365741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45954.971331365741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45954.971331365741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45954.971331365741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45954.971331365741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45954.971331365741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45954.971331365741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45954.971331365741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45954.971331365741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45954.971331365741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45954.971331365741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45954.971331365741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45954.971331365741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45954.971331365741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45954.971331365741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45954.971331365741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45954.971331365741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45954.971331365741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45954.971331365741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45954.971331365741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45954.971331365741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45954.971331365741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45954.971331365741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45954.971331365741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45954.971331365741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45954.971331365741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45954.971331365741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45954.971331365741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45954.971331365741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45954.971331365741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45954.971331365741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45954.971331365741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45954.971331365741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45954.971331365741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45954.971331365741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45954.971331365741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45954.971331365741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45954.971331365741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45954.971331365741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45954.971331365741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45954.971331365741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45954.971331365741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45954.971331365741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45954.971331365741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45954.971331365741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45954.971331365741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45954.971331365741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45954.971331365741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45954.971331365741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45954.971331365741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45954.971331365741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45954.971331365741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45954.971331365741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45954.971331365741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45954.971331365741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45954.971331365741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45954.971331365741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45954.971331365741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45954.971331365741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45954.971331365741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45954.971331365741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45954.971331365741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45954.971331365741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45954.971331365741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45954.971331365741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45954.971331365741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45954.971331365741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45954.971331365741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45954.971331365741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45954.971331365741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45954.971331365741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45954.971331365741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45954.971331365741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45954.971331365741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45954.971331365741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45954.971331365741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45954.971331365741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45954.971331365741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45954.971331365741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45954.971331365741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45954.971331365741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45954.971331365741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45954.971331365741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45954.971331365741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45954.971331365741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45954.971331365741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45954.971331365741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45954.971331365741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45954.971331365741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45954.971331365741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45954.971331365741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45954.971331365741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45954.971331365741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45954.971331365741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45954.971331365741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45954.971331365741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45954.971331365741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45954.971331365741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45954.971331365741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45954.971331365741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45954.971331365741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45954.971331365741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45954.971331365741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45954.971331365741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45954.971331365741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2025-10-24T20:20:43Z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