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14" documentId="13_ncr:1_{F6CB121F-512D-4AA6-A0C1-0FB36C537598}" xr6:coauthVersionLast="47" xr6:coauthVersionMax="47" xr10:uidLastSave="{B0A9B9D1-A73B-473A-A70E-58BC0A235E53}"/>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<sst xmlns="http://schemas.openxmlformats.org/spreadsheetml/2006/main" count="179008" uniqueCount="39096">
  <si>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</si>
  <si>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</si>
  <si>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</si>
  <si>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</si>
  <si>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</si>
  <si>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</si>
  <si>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</si>
  <si>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</si>
  <si>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</si>
  <si>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</si>
  <si>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</si>
  <si>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</si>
  <si>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</si>
  <si>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</si>
  <si>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</si>
  <si>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</si>
  <si>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</si>
  <si>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</si>
  <si>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</si>
  <si>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</si>
  <si>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</si>
  <si>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</si>
  <si>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</si>
  <si>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</si>
  <si>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</si>
  <si>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</si>
  <si>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</si>
  <si>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</si>
  <si>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</si>
  <si>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</si>
  <si>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</si>
  <si>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</si>
  <si>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</si>
  <si>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</si>
  <si>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</si>
  <si>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</si>
  <si>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</si>
  <si>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</si>
  <si>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</si>
  <si>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</si>
  <si>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</si>
  <si>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</si>
  <si>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</si>
  <si>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</si>
  <si>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</si>
  <si>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</si>
  <si>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</si>
  <si>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</si>
  <si>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</si>
  <si>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</si>
  <si>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</si>
  <si>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</si>
  <si>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</si>
  <si>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</si>
  <si>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</si>
  <si>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</si>
  <si>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</si>
  <si>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</si>
  <si>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</si>
  <si>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</si>
  <si>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</si>
  <si>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</si>
  <si>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</si>
  <si>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</si>
  <si>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</si>
  <si>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</si>
  <si>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</si>
  <si>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</si>
  <si>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</si>
  <si>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</si>
  <si>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</si>
  <si>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</si>
  <si>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</si>
  <si>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</si>
  <si>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</si>
  <si>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</si>
  <si>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</si>
  <si>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</si>
  <si>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</si>
  <si>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</si>
  <si>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</si>
  <si>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</si>
  <si>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</si>
  <si>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</si>
  <si>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</si>
  <si>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</si>
  <si>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</si>
  <si>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</si>
  <si>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</si>
  <si>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</si>
  <si>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</si>
  <si>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</si>
  <si>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</si>
  <si>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</si>
  <si>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</si>
  <si>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</si>
  <si>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</si>
  <si>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</si>
  <si>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</si>
  <si>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</si>
  <si>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</si>
  <si>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</si>
  <si>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</si>
  <si>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</si>
  <si>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</si>
  <si>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</si>
  <si>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</si>
  <si>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</si>
  <si>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</si>
  <si>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</si>
  <si>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</si>
  <si>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</si>
  <si>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</si>
  <si>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</si>
  <si>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</si>
  <si>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</si>
  <si>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</si>
  <si>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</si>
  <si>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</si>
  <si>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</si>
  <si>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</si>
  <si>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</si>
  <si>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</si>
  <si>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</si>
  <si>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</si>
  <si>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</si>
  <si>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</si>
  <si>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</si>
  <si>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</si>
  <si>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</si>
  <si>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</si>
  <si>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</si>
  <si>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</si>
  <si>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</si>
  <si>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</si>
  <si>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</si>
  <si>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</si>
  <si>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</si>
  <si>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</si>
  <si>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</si>
  <si>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</si>
  <si>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</si>
  <si>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</si>
  <si>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</si>
  <si>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</si>
  <si>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</si>
  <si>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</si>
  <si>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</si>
  <si>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</si>
  <si>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</si>
  <si>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</si>
  <si>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</si>
  <si>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</si>
  <si>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</si>
  <si>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</si>
  <si>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</si>
  <si>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</si>
  <si>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</si>
  <si>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</si>
  <si>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</si>
  <si>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</si>
  <si>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</si>
  <si>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</si>
  <si>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</si>
  <si>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</si>
  <si>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</si>
  <si>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</si>
  <si>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</si>
  <si>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</si>
  <si>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</si>
  <si>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</si>
  <si>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</si>
  <si>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</si>
  <si>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</si>
  <si>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</si>
  <si>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</si>
  <si>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</si>
  <si>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</si>
  <si>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</si>
  <si>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</si>
  <si>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</si>
  <si>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</si>
  <si>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</si>
  <si>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</si>
  <si>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</si>
  <si>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</si>
  <si>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</si>
  <si>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</si>
  <si>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</si>
  <si>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</si>
  <si>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</si>
  <si>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</si>
  <si>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</si>
  <si>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</si>
  <si>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</si>
  <si>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</si>
  <si>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</si>
  <si>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</si>
  <si>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</si>
  <si>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</si>
  <si>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</si>
  <si>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</si>
  <si>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</si>
  <si>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</si>
  <si>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</si>
  <si>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</si>
  <si>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</si>
  <si>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</si>
  <si>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</si>
  <si>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</si>
  <si>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</si>
  <si>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</si>
  <si>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</si>
  <si>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</si>
  <si>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</si>
  <si>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</si>
  <si>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</si>
  <si>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</si>
  <si>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</si>
  <si>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</si>
  <si>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</si>
  <si>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</si>
  <si>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</si>
  <si>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</si>
  <si>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</si>
  <si>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</si>
  <si>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</si>
  <si>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</si>
  <si>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</si>
  <si>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</si>
  <si>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</si>
  <si>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</si>
  <si>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</si>
  <si>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</si>
  <si>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</si>
  <si>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</si>
  <si>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</si>
  <si>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</si>
  <si>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</si>
  <si>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</si>
  <si>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</si>
  <si>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</si>
  <si>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</si>
  <si>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</si>
  <si>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</si>
  <si>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</si>
  <si>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</si>
  <si>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</si>
  <si>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</si>
  <si>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</si>
  <si>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</si>
  <si>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</si>
  <si>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</si>
  <si>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</si>
  <si>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</si>
  <si>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</si>
  <si>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</si>
  <si>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</si>
  <si>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</si>
  <si>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</si>
  <si>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</si>
  <si>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</si>
  <si>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</si>
  <si>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</si>
  <si>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</si>
  <si>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</si>
  <si>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</si>
  <si>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</si>
  <si>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</si>
  <si>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</si>
  <si>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</si>
  <si>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</si>
  <si>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</si>
  <si>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</si>
  <si>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</si>
  <si>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</si>
  <si>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</si>
  <si>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</si>
  <si>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</si>
  <si>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</si>
  <si>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</si>
  <si>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</si>
  <si>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</si>
  <si>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</si>
  <si>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</si>
  <si>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</si>
  <si>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</si>
  <si>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</si>
  <si>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</si>
  <si>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</si>
  <si>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</si>
  <si>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</si>
  <si>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</si>
  <si>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</si>
  <si>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</si>
  <si>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</si>
  <si>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</si>
  <si>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</si>
  <si>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</si>
  <si>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</si>
  <si>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</si>
  <si>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</si>
  <si>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</si>
  <si>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</si>
  <si>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</si>
  <si>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</si>
  <si>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</si>
  <si>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</si>
  <si>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</si>
  <si>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</si>
  <si>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</si>
  <si>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</si>
  <si>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</si>
  <si>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</si>
  <si>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</si>
  <si>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</si>
  <si>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</si>
  <si>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</si>
  <si>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</si>
  <si>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</si>
  <si>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</si>
  <si>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</si>
  <si>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</si>
  <si>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</si>
  <si>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</si>
  <si>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</si>
  <si>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</si>
  <si>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</si>
  <si>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</si>
  <si>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</si>
  <si>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</si>
  <si>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</si>
  <si>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</si>
  <si>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</si>
  <si>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</si>
  <si>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</si>
  <si>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</si>
  <si>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</si>
  <si>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</si>
  <si>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</si>
  <si>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</si>
  <si>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</si>
  <si>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</si>
  <si>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</si>
  <si>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</si>
  <si>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</si>
  <si>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</si>
  <si>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</si>
  <si>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</si>
  <si>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</si>
  <si>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</si>
  <si>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</si>
  <si>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</si>
  <si>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</si>
  <si>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</si>
  <si>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</si>
  <si>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</si>
  <si>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</si>
  <si>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</si>
  <si>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</si>
  <si>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</si>
  <si>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</si>
  <si>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</si>
  <si>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</si>
  <si>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</si>
  <si>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</si>
  <si>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</si>
  <si>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</si>
  <si>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</si>
  <si>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</si>
  <si>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</si>
  <si>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</si>
  <si>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</si>
  <si>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</si>
  <si>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</si>
  <si>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</si>
  <si>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</si>
  <si>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</si>
  <si>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</si>
  <si>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</si>
  <si>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</si>
  <si>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</si>
  <si>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</si>
  <si>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</si>
  <si>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</si>
  <si>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</si>
  <si>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</si>
  <si>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</si>
  <si>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</si>
  <si>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</si>
  <si>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</si>
  <si>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</si>
  <si>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</si>
  <si>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</si>
  <si>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</si>
  <si>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</si>
  <si>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</si>
  <si>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</si>
  <si>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</si>
  <si>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</si>
  <si>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</si>
  <si>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</si>
  <si>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</si>
  <si>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</si>
  <si>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</si>
  <si>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</si>
  <si>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</si>
  <si>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</si>
  <si>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</si>
  <si>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</si>
  <si>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</si>
  <si>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</si>
  <si>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</si>
  <si>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</si>
  <si>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</si>
  <si>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</si>
  <si>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</si>
  <si>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</si>
  <si>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</si>
  <si>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</si>
  <si>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</si>
  <si>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</si>
  <si>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</si>
  <si>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</si>
  <si>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</si>
  <si>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</si>
  <si>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</si>
  <si>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</si>
  <si>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</si>
  <si>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</si>
  <si>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</si>
  <si>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</si>
  <si>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</si>
  <si>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</si>
  <si>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</si>
  <si>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</si>
  <si>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</si>
  <si>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</si>
  <si>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</si>
  <si>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</si>
  <si>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</si>
  <si>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</si>
  <si>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</si>
  <si>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</si>
  <si>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</si>
  <si>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</si>
  <si>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</si>
  <si>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</si>
  <si>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</si>
  <si>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</si>
  <si>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</si>
  <si>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</si>
  <si>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</si>
  <si>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</si>
  <si>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</si>
  <si>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</si>
  <si>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</si>
  <si>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</si>
  <si>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</si>
  <si>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</si>
  <si>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</si>
  <si>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</si>
  <si>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</si>
  <si>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</si>
  <si>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</si>
  <si>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</si>
  <si>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</si>
  <si>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</si>
  <si>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</si>
  <si>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</si>
  <si>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</si>
  <si>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</si>
  <si>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</si>
  <si>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</si>
  <si>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</si>
  <si>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</si>
  <si>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</si>
  <si>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</si>
  <si>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</si>
  <si>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</si>
  <si>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</si>
  <si>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</si>
  <si>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</si>
  <si>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</si>
  <si>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</si>
  <si>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</si>
  <si>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</si>
  <si>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</si>
  <si>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</si>
  <si>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</si>
  <si>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</si>
  <si>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</si>
  <si>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</si>
  <si>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</si>
  <si>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</si>
  <si>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</si>
  <si>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</si>
  <si>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</si>
  <si>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</si>
  <si>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</si>
  <si>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</si>
  <si>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</si>
  <si>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</si>
  <si>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</si>
  <si>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</si>
  <si>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</si>
  <si>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</si>
  <si>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</si>
  <si>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</si>
  <si>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</si>
  <si>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</si>
  <si>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</si>
  <si>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</si>
  <si>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</si>
  <si>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</si>
  <si>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</si>
  <si>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</si>
  <si>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</si>
  <si>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</si>
  <si>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</si>
  <si>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</si>
  <si>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</si>
  <si>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</si>
  <si>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</si>
  <si>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</si>
  <si>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</si>
  <si>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</si>
  <si>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</si>
  <si>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</si>
  <si>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</si>
  <si>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</si>
  <si>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</si>
  <si>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</si>
  <si>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</si>
  <si>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</si>
  <si>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</si>
  <si>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</si>
  <si>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</si>
  <si>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</si>
  <si>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</si>
  <si>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</si>
  <si>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</si>
  <si>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</si>
  <si>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</si>
  <si>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</si>
  <si>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</si>
  <si>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</si>
  <si>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</si>
  <si>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</si>
  <si>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</si>
  <si>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</si>
  <si>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</si>
  <si>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</si>
  <si>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</si>
  <si>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</si>
  <si>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</si>
  <si>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</si>
  <si>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</si>
  <si>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</si>
  <si>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</si>
  <si>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</si>
  <si>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</si>
  <si>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</si>
  <si>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</si>
  <si>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</si>
  <si>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</si>
  <si>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</si>
  <si>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</si>
  <si>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</si>
  <si>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</si>
  <si>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</si>
  <si>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</si>
  <si>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</si>
  <si>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</si>
  <si>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</si>
  <si>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</si>
  <si>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</si>
  <si>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</si>
  <si>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</si>
  <si>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</si>
  <si>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</si>
  <si>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</si>
  <si>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</si>
  <si>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</si>
  <si>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</si>
  <si>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</si>
  <si>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</si>
  <si>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</si>
  <si>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</si>
  <si>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</si>
  <si>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</si>
  <si>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</si>
  <si>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</si>
  <si>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</si>
  <si>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</si>
  <si>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</si>
  <si>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</si>
  <si>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</si>
  <si>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</si>
  <si>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</si>
  <si>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</si>
  <si>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</si>
  <si>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</si>
  <si>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</si>
  <si>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</si>
  <si>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</si>
  <si>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</si>
  <si>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</si>
  <si>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</si>
  <si>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</si>
  <si>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</si>
  <si>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</si>
  <si>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</si>
  <si>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</si>
  <si>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</si>
  <si>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</si>
  <si>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</si>
  <si>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</si>
  <si>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</si>
  <si>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</si>
  <si>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</si>
  <si>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</si>
  <si>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</si>
  <si>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</si>
  <si>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</si>
  <si>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</si>
  <si>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</si>
  <si>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</si>
  <si>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</si>
  <si>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</si>
  <si>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</si>
  <si>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</si>
  <si>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</si>
  <si>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</si>
  <si>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</si>
  <si>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</si>
  <si>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</si>
  <si>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</si>
  <si>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</si>
  <si>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</si>
  <si>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</si>
  <si>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</si>
  <si>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</si>
  <si>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</si>
  <si>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</si>
  <si>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</si>
  <si>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</si>
  <si>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</si>
  <si>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</si>
  <si>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</si>
  <si>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</si>
  <si>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</si>
  <si>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</si>
  <si>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</si>
  <si>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</si>
  <si>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</si>
  <si>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</si>
  <si>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</si>
  <si>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</si>
  <si>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</si>
  <si>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</si>
  <si>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</si>
  <si>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</si>
  <si>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</si>
  <si>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</si>
  <si>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</si>
  <si>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</si>
  <si>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</si>
  <si>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</si>
  <si>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</si>
  <si>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</si>
  <si>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</si>
  <si>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</si>
  <si>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</si>
  <si>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</si>
  <si>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</si>
  <si>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</si>
  <si>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</si>
  <si>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</si>
  <si>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</si>
  <si>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</si>
  <si>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</si>
  <si>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</si>
  <si>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</si>
  <si>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</si>
  <si>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</si>
  <si>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</si>
  <si>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</si>
  <si>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</si>
  <si>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</si>
  <si>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</si>
  <si>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</si>
  <si>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</si>
  <si>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</si>
  <si>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</si>
  <si>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</si>
  <si>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</si>
  <si>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</si>
  <si>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</si>
  <si>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</si>
  <si>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</si>
  <si>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</si>
  <si>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</si>
  <si>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</si>
  <si>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</si>
  <si>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</si>
  <si>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</si>
  <si>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</si>
  <si>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</si>
  <si>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</si>
  <si>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</si>
  <si>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</si>
  <si>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</si>
  <si>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</si>
  <si>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</si>
  <si>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</si>
  <si>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</si>
  <si>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</si>
  <si>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</si>
  <si>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</si>
  <si>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</si>
  <si>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</si>
  <si>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</si>
  <si>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</si>
  <si>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</si>
  <si>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</si>
  <si>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</si>
  <si>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</si>
  <si>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</si>
  <si>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</si>
  <si>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</si>
  <si>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</si>
  <si>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</si>
  <si>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</si>
  <si>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</si>
  <si>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</si>
  <si>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</si>
  <si>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</si>
  <si>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</si>
  <si>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</si>
  <si>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</si>
  <si>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</si>
  <si>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</si>
  <si>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</si>
  <si>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</si>
  <si>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</si>
  <si>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</si>
  <si>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</si>
  <si>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</si>
  <si>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</si>
  <si>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</si>
  <si>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</si>
  <si>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</si>
  <si>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</si>
  <si>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</si>
  <si>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</si>
  <si>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</si>
  <si>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</si>
  <si>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</si>
  <si>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</si>
  <si>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</si>
  <si>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</si>
  <si>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</si>
  <si>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</si>
  <si>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</si>
  <si>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</si>
  <si>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</si>
  <si>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</si>
  <si>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</si>
  <si>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</si>
  <si>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</si>
  <si>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</si>
  <si>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</si>
  <si>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</si>
  <si>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</si>
  <si>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</si>
  <si>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</si>
  <si>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</si>
  <si>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</si>
  <si>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</si>
  <si>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</si>
  <si>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</si>
  <si>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</si>
  <si>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</si>
  <si>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</si>
  <si>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</si>
  <si>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</si>
  <si>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</si>
  <si>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</si>
  <si>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</si>
  <si>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</si>
  <si>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</si>
  <si>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</si>
  <si>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</si>
  <si>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</si>
  <si>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</si>
  <si>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</si>
  <si>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</si>
  <si>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</si>
  <si>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</si>
  <si>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</si>
  <si>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</si>
  <si>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</si>
  <si>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</si>
  <si>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</si>
  <si>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</si>
  <si>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</si>
  <si>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</si>
  <si>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</si>
  <si>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</si>
  <si>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</si>
  <si>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</si>
  <si>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</si>
  <si>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</si>
  <si>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</si>
  <si>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</si>
  <si>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</si>
  <si>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</si>
  <si>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</si>
  <si>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</si>
  <si>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</si>
  <si>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</si>
  <si>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</si>
  <si>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</si>
  <si>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</si>
  <si>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</si>
  <si>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</si>
  <si>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</si>
  <si>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</si>
  <si>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</si>
  <si>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</si>
  <si>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</si>
  <si>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</si>
  <si>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</si>
  <si>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</si>
  <si>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</si>
  <si>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</si>
  <si>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</si>
  <si>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</si>
  <si>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</si>
  <si>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</si>
  <si>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</si>
  <si>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</si>
  <si>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</si>
  <si>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</si>
  <si>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</si>
  <si>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</si>
  <si>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</si>
  <si>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</si>
  <si>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</si>
  <si>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</si>
  <si>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</si>
  <si>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</si>
  <si>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</si>
  <si>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</si>
  <si>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</si>
  <si>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</si>
  <si>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</si>
  <si>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</si>
  <si>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</si>
  <si>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</si>
  <si>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</si>
  <si>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</si>
  <si>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</si>
  <si>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</si>
  <si>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</si>
  <si>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</si>
  <si>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</si>
  <si>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</si>
  <si>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</si>
  <si>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</si>
  <si>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</si>
  <si>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</si>
  <si>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</si>
  <si>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</si>
  <si>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</si>
  <si>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</si>
  <si>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</si>
  <si>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</si>
  <si>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</si>
  <si>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</si>
  <si>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</si>
  <si>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</si>
  <si>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</si>
  <si>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</si>
  <si>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</si>
  <si>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</si>
  <si>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</si>
  <si>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</si>
  <si>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</si>
  <si>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</si>
  <si>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</si>
  <si>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</si>
  <si>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</si>
  <si>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</si>
  <si>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</si>
  <si>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</si>
  <si>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</si>
  <si>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</si>
  <si>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</si>
  <si>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</si>
  <si>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</si>
  <si>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</si>
  <si>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</si>
  <si>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</si>
  <si>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</si>
  <si>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</si>
  <si>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</si>
  <si>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</si>
  <si>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</si>
  <si>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</si>
  <si>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</si>
  <si>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</si>
  <si>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</si>
  <si>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</si>
  <si>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</si>
  <si>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</si>
  <si>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</si>
  <si>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</si>
  <si>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</si>
  <si>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</si>
  <si>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</si>
  <si>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</si>
  <si>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</si>
  <si>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</si>
  <si>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</si>
  <si>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</si>
  <si>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</si>
  <si>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</si>
  <si>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</si>
  <si>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</si>
  <si>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</si>
  <si>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</si>
  <si>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</si>
  <si>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</si>
  <si>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</si>
  <si>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</si>
  <si>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</si>
  <si>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</si>
  <si>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</si>
  <si>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</si>
  <si>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</si>
  <si>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</si>
  <si>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</si>
  <si>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</si>
  <si>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</si>
  <si>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</si>
  <si>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</si>
  <si>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</si>
  <si>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</si>
  <si>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</si>
  <si>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</si>
  <si>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</si>
  <si>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</si>
  <si>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</si>
  <si>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</si>
  <si>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</si>
  <si>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</si>
  <si>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</si>
  <si>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</si>
  <si>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</si>
  <si>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</si>
  <si>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</si>
  <si>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</si>
  <si>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</si>
  <si>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</si>
  <si>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</si>
  <si>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</si>
  <si>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</si>
  <si>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</si>
  <si>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</si>
  <si>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</si>
  <si>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</si>
  <si>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</si>
  <si>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</si>
  <si>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</si>
  <si>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</si>
  <si>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</si>
  <si>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</si>
  <si>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</si>
  <si>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</si>
  <si>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</si>
  <si>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</si>
  <si>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</si>
  <si>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</si>
  <si>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</si>
  <si>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</si>
  <si>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</si>
  <si>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</si>
  <si>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</si>
  <si>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</si>
  <si>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</si>
  <si>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</si>
  <si>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</si>
  <si>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</si>
  <si>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</si>
  <si>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</si>
  <si>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</si>
  <si>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</si>
  <si>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</si>
  <si>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</si>
  <si>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</si>
  <si>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</si>
  <si>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</si>
  <si>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</si>
  <si>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</si>
  <si>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</si>
  <si>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</si>
  <si>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</si>
  <si>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</si>
  <si>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</si>
  <si>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</si>
  <si>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</si>
  <si>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</si>
  <si>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</si>
  <si>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</si>
  <si>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</si>
  <si>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</si>
  <si>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</si>
  <si>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</si>
  <si>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</si>
  <si>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</si>
  <si>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</si>
  <si>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</si>
  <si>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</si>
  <si>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</si>
  <si>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</si>
  <si>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</si>
  <si>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</si>
  <si>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</si>
  <si>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</si>
  <si>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</si>
  <si>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</si>
  <si>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</si>
  <si>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</si>
  <si>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</si>
  <si>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</si>
  <si>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</si>
  <si>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</si>
  <si>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</si>
  <si>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</si>
  <si>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</si>
  <si>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</si>
  <si>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</si>
  <si>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</si>
  <si>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</si>
  <si>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</si>
  <si>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</si>
  <si>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</si>
  <si>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</si>
  <si>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</si>
  <si>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</si>
  <si>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</si>
  <si>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</si>
  <si>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</si>
  <si>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</si>
  <si>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</si>
  <si>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</si>
  <si>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</si>
  <si>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</si>
  <si>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</si>
  <si>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</si>
  <si>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</si>
  <si>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</si>
  <si>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</si>
  <si>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</si>
  <si>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</si>
  <si>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</si>
  <si>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</si>
  <si>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</si>
  <si>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</si>
  <si>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</si>
  <si>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</si>
  <si>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</si>
  <si>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</si>
  <si>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</si>
  <si>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</si>
  <si>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</si>
  <si>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</si>
  <si>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</si>
  <si>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</si>
  <si>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</si>
  <si>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</si>
  <si>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</si>
  <si>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</si>
  <si>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</si>
  <si>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</si>
  <si>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</si>
  <si>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</si>
  <si>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</si>
  <si>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</si>
  <si>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</si>
  <si>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</si>
  <si>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</si>
  <si>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</si>
  <si>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</si>
  <si>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</si>
  <si>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</si>
  <si>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</si>
  <si>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</si>
  <si>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</si>
  <si>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</si>
  <si>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</si>
  <si>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</si>
  <si>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</si>
  <si>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</si>
  <si>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</si>
  <si>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</si>
  <si>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</si>
  <si>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</si>
  <si>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</si>
  <si>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</si>
  <si>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</si>
  <si>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</si>
  <si>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</si>
  <si>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</si>
  <si>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</si>
  <si>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</si>
  <si>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</si>
  <si>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</si>
  <si>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</si>
  <si>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</si>
  <si>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</si>
  <si>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</si>
  <si>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</si>
  <si>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</si>
  <si>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</si>
  <si>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</si>
  <si>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</si>
  <si>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</si>
  <si>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</si>
  <si>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</si>
  <si>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</si>
  <si>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</si>
  <si>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</si>
  <si>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</si>
  <si>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</si>
  <si>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</si>
  <si>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</si>
  <si>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</si>
  <si>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</si>
  <si>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</si>
  <si>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</si>
  <si>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</si>
  <si>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</si>
  <si>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</si>
  <si>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</si>
  <si>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</si>
  <si>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</si>
  <si>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</si>
  <si>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</si>
  <si>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</si>
  <si>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</si>
  <si>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</si>
  <si>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</si>
  <si>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</si>
  <si>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</si>
  <si>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</si>
  <si>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</si>
  <si>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</si>
  <si>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</si>
  <si>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</si>
  <si>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</si>
  <si>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</si>
  <si>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</si>
  <si>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</si>
  <si>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</si>
  <si>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</si>
  <si>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</si>
  <si>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</si>
  <si>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</si>
  <si>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</si>
  <si>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</si>
  <si>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</si>
  <si>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</si>
  <si>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</si>
  <si>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</si>
  <si>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</si>
  <si>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</si>
  <si>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</si>
  <si>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</si>
  <si>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</si>
  <si>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</si>
  <si>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</si>
  <si>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</si>
  <si>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</si>
  <si>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</si>
  <si>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</si>
  <si>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</si>
  <si>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</si>
  <si>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</si>
  <si>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</si>
  <si>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</si>
  <si>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</si>
  <si>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</si>
  <si>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</si>
  <si>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</si>
  <si>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</si>
  <si>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</si>
  <si>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</si>
  <si>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</si>
  <si>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</si>
  <si>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</si>
  <si>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</si>
  <si>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</si>
  <si>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</si>
  <si>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</si>
  <si>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</si>
  <si>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</si>
  <si>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</si>
  <si>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</si>
  <si>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</si>
  <si>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</si>
  <si>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</si>
  <si>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</si>
  <si>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</si>
  <si>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</si>
  <si>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</si>
  <si>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</si>
  <si>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</si>
  <si>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</si>
  <si>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</si>
  <si>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</si>
  <si>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</si>
  <si>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</si>
  <si>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</si>
  <si>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</si>
  <si>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</si>
  <si>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</si>
  <si>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</si>
  <si>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</si>
  <si>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</si>
  <si>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</si>
  <si>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</si>
  <si>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</si>
  <si>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</si>
  <si>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</si>
  <si>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</si>
  <si>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</si>
  <si>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</si>
  <si>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</si>
  <si>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</si>
  <si>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</si>
  <si>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</si>
  <si>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</si>
  <si>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</si>
  <si>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</si>
  <si>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</si>
  <si>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</si>
  <si>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</si>
  <si>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</si>
  <si>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</si>
  <si>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</si>
  <si>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</si>
  <si>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</si>
  <si>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</si>
  <si>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</si>
  <si>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</si>
  <si>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</si>
  <si>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</si>
  <si>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</si>
  <si>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</si>
  <si>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</si>
  <si>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</si>
  <si>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</si>
  <si>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</si>
  <si>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</si>
  <si>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</si>
  <si>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</si>
  <si>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</si>
  <si>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</si>
  <si>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</si>
  <si>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</si>
  <si>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</si>
  <si>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</si>
  <si>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</si>
  <si>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</si>
  <si>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</si>
  <si>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</si>
  <si>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</si>
  <si>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</si>
  <si>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</si>
  <si>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</si>
  <si>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</si>
  <si>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</si>
  <si>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</si>
  <si>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</si>
  <si>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</si>
  <si>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</si>
  <si>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</si>
  <si>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</si>
  <si>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</si>
  <si>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</si>
  <si>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</si>
  <si>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</si>
  <si>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</si>
  <si>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</si>
  <si>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</si>
  <si>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</si>
  <si>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</si>
  <si>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</si>
  <si>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</si>
  <si>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</si>
  <si>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</si>
  <si>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</si>
  <si>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</si>
  <si>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</si>
  <si>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</si>
  <si>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</si>
  <si>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</si>
  <si>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</si>
  <si>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</si>
  <si>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</si>
  <si>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</si>
  <si>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</si>
  <si>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</si>
  <si>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</si>
  <si>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</si>
  <si>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</si>
  <si>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</si>
  <si>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</si>
  <si>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</si>
  <si>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</si>
  <si>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</si>
  <si>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</si>
  <si>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</si>
  <si>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</si>
  <si>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</si>
  <si>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</si>
  <si>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</si>
  <si>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</si>
  <si>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</si>
  <si>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</si>
  <si>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</si>
  <si>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</si>
  <si>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</si>
  <si>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</si>
  <si>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</si>
  <si>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</si>
  <si>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</si>
  <si>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</si>
  <si>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</si>
  <si>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</si>
  <si>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</si>
  <si>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</si>
  <si>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</si>
  <si>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</si>
  <si>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</si>
  <si>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</si>
  <si>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</si>
  <si>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</si>
  <si>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</si>
  <si>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</si>
  <si>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</si>
  <si>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</si>
  <si>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</si>
  <si>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</si>
  <si>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</si>
  <si>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</si>
  <si>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</si>
  <si>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</si>
  <si>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</si>
  <si>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</si>
  <si>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</si>
  <si>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</si>
  <si>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</si>
  <si>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</si>
  <si>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</si>
  <si>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</si>
  <si>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</si>
  <si>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</si>
  <si>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</si>
  <si>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</si>
  <si>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</si>
  <si>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</si>
  <si>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</si>
  <si>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</si>
  <si>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</si>
  <si>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</si>
  <si>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</si>
  <si>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</si>
  <si>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</si>
  <si>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</si>
  <si>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</si>
  <si>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</si>
  <si>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</si>
  <si>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</si>
  <si>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</si>
  <si>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</si>
  <si>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</si>
  <si>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</si>
  <si>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</si>
  <si>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</si>
  <si>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</si>
  <si>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</si>
  <si>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</si>
  <si>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</si>
  <si>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</si>
  <si>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</si>
  <si>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</si>
  <si>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</si>
  <si>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</si>
  <si>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</si>
  <si>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</si>
  <si>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</si>
  <si>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</si>
  <si>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</si>
  <si>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</si>
  <si>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</si>
  <si>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</si>
  <si>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</si>
  <si>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</si>
  <si>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</si>
  <si>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</si>
  <si>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</si>
  <si>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</si>
  <si>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</si>
  <si>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</si>
  <si>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</si>
  <si>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</si>
  <si>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</si>
  <si>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</si>
  <si>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</si>
  <si>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</si>
  <si>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</si>
  <si>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</si>
  <si>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</si>
  <si>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</si>
  <si>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</si>
  <si>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</si>
  <si>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</si>
  <si>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</si>
  <si>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</si>
  <si>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</si>
  <si>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</si>
  <si>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</si>
  <si>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</si>
  <si>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</si>
  <si>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</si>
  <si>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</si>
  <si>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</si>
  <si>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</si>
  <si>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</si>
  <si>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</si>
  <si>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</si>
  <si>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</si>
  <si>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</si>
  <si>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</si>
  <si>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</si>
  <si>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</si>
  <si>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</si>
  <si>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</si>
  <si>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</si>
  <si>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</si>
  <si>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</si>
  <si>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</si>
  <si>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</si>
  <si>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</si>
  <si>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</si>
  <si>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</si>
  <si>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</si>
  <si>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</si>
  <si>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</si>
  <si>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</si>
  <si>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</si>
  <si>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</si>
  <si>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</si>
  <si>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</si>
  <si>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</si>
  <si>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</si>
  <si>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</si>
  <si>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</si>
  <si>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</si>
  <si>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</si>
  <si>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</si>
  <si>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</si>
  <si>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</si>
  <si>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</si>
  <si>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</si>
  <si>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</si>
  <si>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</si>
  <si>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</si>
  <si>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</si>
  <si>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</si>
  <si>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</si>
  <si>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</si>
  <si>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</si>
  <si>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</si>
  <si>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</si>
  <si>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</si>
  <si>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</si>
  <si>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</si>
  <si>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</si>
  <si>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</si>
  <si>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</si>
  <si>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</si>
  <si>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</si>
  <si>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</si>
  <si>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</si>
  <si>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</si>
  <si>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</si>
  <si>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</si>
  <si>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</si>
  <si>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</si>
  <si>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</si>
  <si>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</si>
  <si>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</si>
  <si>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</si>
  <si>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</si>
  <si>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</si>
  <si>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</si>
  <si>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</si>
  <si>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</si>
  <si>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</si>
  <si>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</si>
  <si>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</si>
  <si>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</si>
  <si>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</si>
  <si>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</si>
  <si>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</si>
  <si>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</si>
  <si>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</si>
  <si>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</si>
  <si>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</si>
  <si>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</si>
  <si>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</si>
  <si>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</si>
  <si>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</si>
  <si>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</si>
  <si>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</si>
  <si>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</si>
  <si>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</si>
  <si>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</si>
  <si>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</si>
  <si>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</si>
  <si>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</si>
  <si>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</si>
  <si>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</si>
  <si>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</si>
  <si>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</si>
  <si>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</si>
  <si>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</si>
  <si>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</si>
  <si>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</si>
  <si>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</si>
  <si>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</si>
  <si>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</si>
  <si>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</si>
  <si>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</si>
  <si>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</si>
  <si>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</si>
  <si>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</si>
  <si>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</si>
  <si>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</si>
  <si>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</si>
  <si>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</si>
  <si>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</si>
  <si>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</si>
  <si>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</si>
  <si>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</si>
  <si>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</si>
  <si>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</si>
  <si>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</si>
  <si>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</si>
  <si>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</si>
  <si>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</si>
  <si>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</si>
  <si>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</si>
  <si>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</si>
  <si>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</si>
  <si>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</si>
  <si>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</si>
  <si>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</si>
  <si>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</si>
  <si>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</si>
  <si>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</si>
  <si>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</si>
  <si>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</si>
  <si>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</si>
  <si>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</si>
  <si>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</si>
  <si>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</si>
  <si>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</si>
  <si>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</si>
  <si>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</si>
  <si>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</si>
  <si>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</si>
  <si>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</si>
  <si>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</si>
  <si>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</si>
  <si>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</si>
  <si>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</si>
  <si>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</si>
  <si>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</si>
  <si>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</si>
  <si>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</si>
  <si>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</si>
  <si>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</si>
  <si>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</si>
  <si>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</si>
  <si>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</si>
  <si>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</si>
  <si>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</si>
  <si>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</si>
  <si>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</si>
  <si>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</si>
  <si>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</si>
  <si>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</si>
  <si>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</si>
  <si>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</si>
  <si>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</si>
  <si>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</si>
  <si>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</si>
  <si>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</si>
  <si>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</si>
  <si>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</si>
  <si>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</si>
  <si>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</si>
  <si>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</si>
  <si>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</si>
  <si>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</si>
  <si>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</si>
  <si>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</si>
  <si>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</si>
  <si>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</si>
  <si>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</si>
  <si>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</si>
  <si>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</si>
  <si>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</si>
  <si>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</si>
  <si>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</si>
  <si>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</si>
  <si>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</si>
  <si>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</si>
  <si>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</si>
  <si>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</si>
  <si>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</si>
  <si>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</si>
  <si>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</si>
  <si>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</si>
  <si>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</si>
  <si>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</si>
  <si>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</si>
  <si>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</si>
  <si>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</si>
  <si>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</si>
  <si>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</si>
  <si>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</si>
  <si>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</si>
  <si>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</si>
  <si>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</si>
  <si>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</si>
  <si>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</si>
  <si>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</si>
  <si>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</si>
  <si>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</si>
  <si>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</si>
  <si>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</si>
  <si>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</si>
  <si>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</si>
  <si>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</si>
  <si>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</si>
  <si>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</si>
  <si>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</si>
  <si>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</si>
  <si>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</si>
  <si>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</si>
  <si>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</si>
  <si>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</si>
  <si>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</si>
  <si>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</si>
  <si>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</si>
  <si>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</si>
  <si>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</si>
  <si>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</si>
  <si>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</si>
  <si>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</si>
  <si>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</si>
  <si>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</si>
  <si>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</si>
  <si>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</si>
  <si>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</si>
  <si>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</si>
  <si>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</si>
  <si>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</si>
  <si>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</si>
  <si>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</si>
  <si>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</si>
  <si>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</si>
  <si>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</si>
  <si>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</si>
  <si>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</si>
  <si>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</si>
  <si>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</si>
  <si>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</si>
  <si>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</si>
  <si>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</si>
  <si>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</si>
  <si>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</si>
  <si>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</si>
  <si>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</si>
  <si>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</si>
  <si>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</si>
  <si>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</si>
  <si>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</si>
  <si>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</si>
  <si>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</si>
  <si>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</si>
  <si>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</si>
  <si>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</si>
  <si>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</si>
  <si>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</si>
  <si>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</si>
  <si>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</si>
  <si>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</si>
  <si>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</si>
  <si>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</si>
  <si>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</si>
  <si>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</si>
  <si>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</si>
  <si>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</si>
  <si>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</si>
  <si>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</si>
  <si>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</si>
  <si>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</si>
  <si>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</si>
  <si>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</si>
  <si>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</si>
  <si>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</si>
  <si>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</si>
  <si>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</si>
  <si>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</si>
  <si>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</si>
  <si>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</si>
  <si>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</si>
  <si>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</si>
  <si>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</si>
  <si>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</si>
  <si>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</si>
  <si>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</si>
  <si>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</si>
  <si>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</si>
  <si>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</si>
  <si>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</si>
  <si>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</si>
  <si>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</si>
  <si>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</si>
  <si>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</si>
  <si>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</si>
  <si>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</si>
  <si>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</si>
  <si>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</si>
  <si>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</si>
  <si>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</si>
  <si>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</si>
  <si>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</si>
  <si>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</si>
  <si>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</si>
  <si>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</si>
  <si>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</si>
  <si>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</si>
  <si>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</si>
  <si>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</si>
  <si>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</si>
  <si>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</si>
  <si>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</si>
  <si>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</si>
  <si>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</si>
  <si>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</si>
  <si>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</si>
  <si>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</si>
  <si>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</si>
  <si>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</si>
  <si>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</si>
  <si>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</si>
  <si>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</si>
  <si>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</si>
  <si>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</si>
  <si>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</si>
  <si>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</si>
  <si>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</si>
  <si>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</si>
  <si>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</si>
  <si>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</si>
  <si>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</si>
  <si>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</si>
  <si>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</si>
  <si>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</si>
  <si>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</si>
  <si>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</si>
  <si>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</si>
  <si>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</si>
  <si>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</si>
  <si>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</si>
  <si>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</si>
  <si>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</si>
  <si>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</si>
  <si>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</si>
  <si>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</si>
  <si>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</si>
  <si>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</si>
  <si>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</si>
  <si>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</si>
  <si>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</si>
  <si>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</si>
  <si>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</si>
  <si>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</si>
  <si>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</si>
  <si>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</si>
  <si>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</si>
  <si>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</si>
  <si>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</si>
  <si>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</si>
  <si>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</si>
  <si>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</si>
  <si>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</si>
  <si>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</si>
  <si>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</si>
  <si>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</si>
  <si>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</si>
  <si>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</si>
  <si>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</si>
  <si>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</si>
  <si>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</si>
  <si>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</si>
  <si>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</si>
  <si>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</si>
  <si>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</si>
  <si>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</si>
  <si>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</si>
  <si>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</si>
  <si>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</si>
  <si>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</si>
  <si>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</si>
  <si>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</si>
  <si>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</si>
  <si>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</si>
  <si>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</si>
  <si>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</si>
  <si>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</si>
  <si>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</si>
  <si>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</si>
  <si>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</si>
  <si>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</si>
  <si>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</si>
  <si>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</si>
  <si>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</si>
  <si>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</si>
  <si>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</si>
  <si>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</si>
  <si>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</si>
  <si>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</si>
  <si>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</si>
  <si>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</si>
  <si>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</si>
  <si>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</si>
  <si>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</si>
  <si>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</si>
  <si>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</si>
  <si>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</si>
  <si>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</si>
  <si>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</si>
  <si>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</si>
  <si>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</si>
  <si>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</si>
  <si>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</si>
  <si>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</si>
  <si>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</si>
  <si>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</si>
  <si>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</si>
  <si>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</si>
  <si>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</si>
  <si>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</si>
  <si>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</si>
  <si>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</si>
  <si>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</si>
  <si>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</si>
  <si>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</si>
  <si>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</si>
  <si>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</si>
  <si>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</si>
  <si>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</si>
  <si>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</si>
  <si>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</si>
  <si>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</si>
  <si>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</si>
  <si>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</si>
  <si>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</si>
  <si>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</si>
  <si>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</si>
  <si>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</si>
  <si>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</si>
  <si>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</si>
  <si>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</si>
  <si>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</si>
  <si>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</si>
  <si>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</si>
  <si>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</si>
  <si>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</si>
  <si>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</si>
  <si>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</si>
  <si>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</si>
  <si>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</si>
  <si>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</si>
  <si>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</si>
  <si>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</si>
  <si>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</si>
  <si>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</si>
  <si>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</si>
  <si>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</si>
  <si>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</si>
  <si>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</si>
  <si>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</si>
  <si>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</si>
  <si>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</si>
  <si>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</si>
  <si>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</si>
  <si>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</si>
  <si>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</si>
  <si>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</si>
  <si>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</si>
  <si>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</si>
  <si>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</si>
  <si>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</si>
  <si>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</si>
  <si>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</si>
  <si>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</si>
  <si>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</si>
  <si>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</si>
  <si>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</si>
  <si>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</si>
  <si>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</si>
  <si>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</si>
  <si>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</si>
  <si>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</si>
  <si>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</si>
  <si>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</si>
  <si>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</si>
  <si>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</si>
  <si>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</si>
  <si>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</si>
  <si>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</si>
  <si>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</si>
  <si>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</si>
  <si>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</si>
  <si>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</si>
  <si>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</si>
  <si>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</si>
  <si>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</si>
  <si>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</si>
  <si>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</si>
  <si>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</si>
  <si>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</si>
  <si>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</si>
  <si>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</si>
  <si>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</si>
  <si>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</si>
  <si>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</si>
  <si>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</si>
  <si>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</si>
  <si>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</si>
  <si>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</si>
  <si>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</si>
  <si>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</si>
  <si>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</si>
  <si>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</si>
  <si>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</si>
  <si>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</si>
  <si>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</si>
  <si>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</si>
  <si>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</si>
  <si>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</si>
  <si>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</si>
  <si>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</si>
  <si>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</si>
  <si>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</si>
  <si>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</si>
  <si>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</si>
  <si>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</si>
  <si>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</si>
  <si>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</si>
  <si>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</si>
  <si>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</si>
  <si>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</si>
  <si>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</si>
  <si>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</si>
  <si>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</si>
  <si>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</si>
  <si>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</si>
  <si>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</si>
  <si>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</si>
  <si>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</si>
  <si>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</si>
  <si>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</si>
  <si>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</si>
  <si>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</si>
  <si>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</si>
  <si>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</si>
  <si>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</si>
  <si>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</si>
  <si>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</si>
  <si>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</si>
  <si>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</si>
  <si>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</si>
  <si>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</si>
  <si>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</si>
  <si>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</si>
  <si>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</si>
  <si>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</si>
  <si>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</si>
  <si>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</si>
  <si>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</si>
  <si>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</si>
  <si>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</si>
  <si>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</si>
  <si>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</si>
  <si>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</si>
  <si>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</si>
  <si>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</si>
  <si>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</si>
  <si>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</si>
  <si>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</si>
  <si>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</si>
  <si>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</si>
  <si>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</si>
  <si>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</si>
  <si>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</si>
  <si>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</si>
  <si>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</si>
  <si>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</si>
  <si>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</si>
  <si>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</si>
  <si>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</si>
  <si>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</si>
  <si>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</si>
  <si>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</si>
  <si>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</si>
  <si>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</si>
  <si>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</si>
  <si>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</si>
  <si>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</si>
  <si>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</si>
  <si>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</si>
  <si>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</si>
  <si>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</si>
  <si>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</si>
  <si>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</si>
  <si>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</si>
  <si>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</si>
  <si>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</si>
  <si>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</si>
  <si>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</si>
  <si>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</si>
  <si>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</si>
  <si>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</si>
  <si>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</si>
  <si>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</si>
  <si>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</si>
  <si>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</si>
  <si>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</si>
  <si>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</si>
  <si>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</si>
  <si>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</si>
  <si>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</si>
  <si>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</si>
  <si>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</si>
  <si>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</si>
  <si>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</si>
  <si>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</si>
  <si>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</si>
  <si>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</si>
  <si>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</si>
  <si>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</si>
  <si>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</si>
  <si>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</si>
  <si>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</si>
  <si>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</si>
  <si>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</si>
  <si>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</si>
  <si>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</si>
  <si>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</si>
  <si>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</si>
  <si>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</si>
  <si>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</si>
  <si>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</si>
  <si>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</si>
  <si>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</si>
  <si>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</si>
  <si>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</si>
  <si>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</si>
  <si>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</si>
  <si>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</si>
  <si>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</si>
  <si>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</si>
  <si>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</si>
  <si>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</si>
  <si>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</si>
  <si>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</si>
  <si>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</si>
  <si>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</si>
  <si>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</si>
  <si>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</si>
  <si>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</si>
  <si>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</si>
  <si>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</si>
  <si>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</si>
  <si>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</si>
  <si>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</si>
  <si>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</si>
  <si>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</si>
  <si>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</si>
  <si>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</si>
  <si>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</si>
  <si>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</si>
  <si>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</si>
  <si>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</si>
  <si>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</si>
  <si>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</si>
  <si>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</si>
  <si>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</si>
  <si>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</si>
  <si>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</si>
  <si>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</si>
  <si>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</si>
  <si>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</si>
  <si>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</si>
  <si>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</si>
  <si>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</si>
  <si>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</si>
  <si>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</si>
  <si>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</si>
  <si>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</si>
  <si>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</si>
  <si>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</si>
  <si>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</si>
  <si>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</si>
  <si>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</si>
  <si>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</si>
  <si>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</si>
  <si>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</si>
  <si>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</si>
  <si>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</si>
  <si>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</si>
  <si>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</si>
  <si>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</si>
  <si>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</si>
  <si>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</si>
  <si>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</si>
  <si>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</si>
  <si>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</si>
  <si>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</si>
  <si>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</si>
  <si>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</si>
  <si>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</si>
  <si>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</si>
  <si>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</si>
  <si>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</si>
  <si>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</si>
  <si>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</si>
  <si>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</si>
  <si>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</si>
  <si>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</si>
  <si>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</si>
  <si>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</si>
  <si>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</si>
  <si>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</si>
  <si>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</si>
  <si>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</si>
  <si>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</si>
  <si>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</si>
  <si>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</si>
  <si>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</si>
  <si>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</si>
  <si>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</si>
  <si>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</si>
  <si>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</si>
  <si>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</si>
  <si>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</si>
  <si>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</si>
  <si>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</si>
  <si>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</si>
  <si>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</si>
  <si>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</si>
  <si>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</si>
  <si>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</si>
  <si>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</si>
  <si>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</si>
  <si>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</si>
  <si>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</si>
  <si>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</si>
  <si>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</si>
  <si>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</si>
  <si>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</si>
  <si>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</si>
  <si>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</si>
  <si>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</si>
  <si>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</si>
  <si>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</si>
  <si>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</si>
  <si>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</si>
  <si>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</si>
  <si>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</si>
  <si>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</si>
  <si>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</si>
  <si>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</si>
  <si>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</si>
  <si>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</si>
  <si>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</si>
  <si>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</si>
  <si>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</si>
  <si>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</si>
  <si>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</si>
  <si>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</si>
  <si>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</si>
  <si>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</si>
  <si>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</si>
  <si>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</si>
  <si>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</si>
  <si>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</si>
  <si>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</si>
  <si>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</si>
  <si>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</si>
  <si>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</si>
  <si>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</si>
  <si>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</si>
  <si>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</si>
  <si>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</si>
  <si>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</si>
  <si>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</si>
  <si>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</si>
  <si>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</si>
  <si>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</si>
  <si>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</si>
  <si>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</si>
  <si>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</si>
  <si>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</si>
  <si>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</si>
  <si>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</si>
  <si>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</si>
  <si>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</si>
  <si>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</si>
  <si>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</si>
  <si>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</si>
  <si>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</si>
  <si>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</si>
  <si>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</si>
  <si>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</si>
  <si>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</si>
  <si>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</si>
  <si>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</si>
  <si>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</si>
  <si>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</si>
  <si>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</si>
  <si>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</si>
  <si>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</si>
  <si>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</si>
  <si>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</si>
  <si>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</si>
  <si>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</si>
  <si>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</si>
  <si>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</si>
  <si>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</si>
  <si>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</si>
  <si>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</si>
  <si>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</si>
  <si>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</si>
  <si>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</si>
  <si>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</si>
  <si>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</si>
  <si>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</si>
  <si>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</si>
  <si>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</si>
  <si>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</si>
  <si>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</si>
  <si>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</si>
  <si>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</si>
  <si>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</si>
  <si>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</si>
  <si>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</si>
  <si>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</si>
  <si>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</si>
  <si>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</si>
  <si>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</si>
  <si>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</si>
  <si>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</si>
  <si>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</si>
  <si>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</si>
  <si>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</si>
  <si>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</si>
  <si>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</si>
  <si>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</si>
  <si>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</si>
  <si>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</si>
  <si>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</si>
  <si>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</si>
  <si>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</si>
  <si>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</si>
  <si>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</si>
  <si>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</si>
  <si>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</si>
  <si>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</si>
  <si>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</si>
  <si>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</si>
  <si>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</si>
  <si>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</si>
  <si>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</si>
  <si>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</si>
  <si>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</si>
  <si>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</si>
  <si>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</si>
  <si>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</si>
  <si>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</si>
  <si>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</si>
  <si>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</si>
  <si>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</si>
  <si>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</si>
  <si>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</si>
  <si>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</si>
  <si>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</si>
  <si>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</si>
  <si>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</si>
  <si>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</si>
  <si>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</si>
  <si>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</si>
  <si>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</si>
  <si>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</si>
  <si>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</si>
  <si>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</si>
  <si>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</si>
  <si>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</si>
  <si>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</si>
  <si>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</si>
  <si>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</si>
  <si>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</si>
  <si>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</si>
  <si>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</si>
  <si>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</si>
  <si>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</si>
  <si>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</si>
  <si>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</si>
  <si>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</si>
  <si>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</si>
  <si>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</si>
  <si>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</si>
  <si>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</si>
  <si>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</si>
  <si>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</si>
  <si>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</si>
  <si>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</si>
  <si>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</si>
  <si>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</si>
  <si>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</si>
  <si>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</si>
  <si>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</si>
  <si>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</si>
  <si>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</si>
  <si>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</si>
  <si>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</si>
  <si>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</si>
  <si>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</si>
  <si>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</si>
  <si>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</si>
  <si>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</si>
  <si>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</si>
  <si>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</si>
  <si>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</si>
  <si>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</si>
  <si>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</si>
  <si>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</si>
  <si>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</si>
  <si>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</si>
  <si>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</si>
  <si>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</si>
  <si>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</si>
  <si>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</si>
  <si>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</si>
  <si>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</si>
  <si>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</si>
  <si>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</si>
  <si>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</si>
  <si>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</si>
  <si>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</si>
  <si>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</si>
  <si>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</si>
  <si>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</si>
  <si>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</si>
  <si>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</si>
  <si>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</si>
  <si>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</si>
  <si>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</si>
  <si>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</si>
  <si>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</si>
  <si>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</si>
  <si>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</si>
  <si>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</si>
  <si>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</si>
  <si>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</si>
  <si>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</si>
  <si>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</si>
  <si>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</si>
  <si>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</si>
  <si>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</si>
  <si>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</si>
  <si>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</si>
  <si>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</si>
  <si>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</si>
  <si>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</si>
  <si>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</si>
  <si>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</si>
  <si>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</si>
  <si>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</si>
  <si>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</si>
  <si>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</si>
  <si>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</si>
  <si>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</si>
  <si>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</si>
  <si>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</si>
  <si>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</si>
  <si>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</si>
  <si>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</si>
  <si>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</si>
  <si>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</si>
  <si>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</si>
  <si>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</si>
  <si>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</si>
  <si>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</si>
  <si>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</si>
  <si>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</si>
  <si>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</si>
  <si>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</si>
  <si>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</si>
  <si>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</si>
  <si>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</si>
  <si>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</si>
  <si>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</si>
  <si>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</si>
  <si>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</si>
  <si>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</si>
  <si>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</si>
  <si>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</si>
  <si>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</si>
  <si>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</si>
  <si>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</si>
  <si>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</si>
  <si>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</si>
  <si>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</si>
  <si>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</si>
  <si>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</si>
  <si>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</si>
  <si>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</si>
  <si>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</si>
  <si>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</si>
  <si>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</si>
  <si>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</si>
  <si>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</si>
  <si>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</si>
  <si>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</si>
  <si>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</si>
  <si>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</si>
  <si>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</si>
  <si>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</si>
  <si>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</si>
  <si>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</si>
  <si>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</si>
  <si>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</si>
  <si>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</si>
  <si>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</si>
  <si>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</si>
  <si>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</si>
  <si>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</si>
  <si>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</si>
  <si>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</si>
  <si>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</si>
  <si>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</si>
  <si>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</si>
  <si>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</si>
  <si>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</si>
  <si>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</si>
  <si>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</si>
  <si>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</si>
  <si>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</si>
  <si>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</si>
  <si>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</si>
  <si>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</si>
  <si>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</si>
  <si>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</si>
  <si>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</si>
  <si>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</si>
  <si>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</si>
  <si>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</si>
  <si>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</si>
  <si>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</si>
  <si>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</si>
  <si>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</si>
  <si>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</si>
  <si>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</si>
  <si>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</si>
  <si>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</si>
  <si>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</si>
  <si>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</si>
  <si>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</si>
  <si>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</si>
  <si>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</si>
  <si>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</si>
  <si>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</si>
  <si>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</si>
  <si>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</si>
  <si>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</si>
  <si>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</si>
  <si>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</si>
  <si>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</si>
  <si>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</si>
  <si>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</si>
  <si>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</si>
  <si>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</si>
  <si>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</si>
  <si>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</si>
  <si>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</si>
  <si>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</si>
  <si>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</si>
  <si>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</si>
  <si>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</si>
  <si>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</si>
  <si>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</si>
  <si>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</si>
  <si>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</si>
  <si>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</si>
  <si>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</si>
  <si>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</si>
  <si>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</si>
  <si>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</si>
  <si>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</si>
  <si>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</si>
  <si>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</si>
  <si>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</si>
  <si>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</si>
  <si>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</si>
  <si>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</si>
  <si>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</si>
  <si>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</si>
  <si>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</si>
  <si>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</si>
  <si>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</si>
  <si>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</si>
  <si>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</si>
  <si>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</si>
  <si>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</si>
  <si>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</si>
  <si>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</si>
  <si>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</si>
  <si>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</si>
  <si>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</si>
  <si>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</si>
  <si>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</si>
  <si>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</si>
  <si>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</si>
  <si>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</si>
  <si>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</si>
  <si>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</si>
  <si>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</si>
  <si>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</si>
  <si>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</si>
  <si>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</si>
  <si>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</si>
  <si>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</si>
  <si>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</si>
  <si>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</si>
  <si>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</si>
  <si>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</si>
  <si>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</si>
  <si>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</si>
  <si>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</si>
  <si>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</si>
  <si>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</si>
  <si>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</si>
  <si>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</si>
  <si>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</si>
  <si>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</si>
  <si>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</si>
  <si>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</si>
  <si>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</si>
  <si>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</si>
  <si>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</si>
  <si>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</si>
  <si>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</si>
  <si>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</si>
  <si>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</si>
  <si>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</si>
  <si>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</si>
  <si>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</si>
  <si>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</si>
  <si>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</si>
  <si>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</si>
  <si>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</si>
  <si>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</si>
  <si>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</si>
  <si>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</si>
  <si>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</si>
  <si>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</si>
  <si>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</si>
  <si>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</si>
  <si>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</si>
  <si>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</si>
  <si>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</si>
  <si>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</si>
  <si>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</si>
  <si>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</si>
  <si>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</si>
  <si>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</si>
  <si>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</si>
  <si>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</si>
  <si>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</si>
  <si>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</si>
  <si>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</si>
  <si>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</si>
  <si>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</si>
  <si>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</si>
  <si>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</si>
  <si>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</si>
  <si>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</si>
  <si>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</si>
  <si>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</si>
  <si>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</si>
  <si>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</si>
  <si>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</si>
  <si>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</si>
  <si>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</si>
  <si>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</si>
  <si>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</si>
  <si>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</si>
  <si>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</si>
  <si>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</si>
  <si>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</si>
  <si>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</si>
  <si>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</si>
  <si>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</si>
  <si>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</si>
  <si>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</si>
  <si>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</si>
  <si>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</si>
  <si>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</si>
  <si>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</si>
  <si>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</si>
  <si>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</si>
  <si>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</si>
  <si>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</si>
  <si>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</si>
  <si>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</si>
  <si>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</si>
  <si>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</si>
  <si>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</si>
  <si>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</si>
  <si>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</si>
  <si>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</si>
  <si>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</si>
  <si>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</si>
  <si>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</si>
  <si>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</si>
  <si>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</si>
  <si>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</si>
  <si>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</si>
  <si>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</si>
  <si>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</si>
  <si>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</si>
  <si>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</si>
  <si>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</si>
  <si>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</si>
  <si>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</si>
  <si>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</si>
  <si>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</si>
  <si>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</si>
  <si>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</si>
  <si>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</si>
  <si>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</si>
  <si>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</si>
  <si>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</si>
  <si>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</si>
  <si>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</si>
  <si>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</si>
  <si>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</si>
  <si>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</si>
  <si>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</si>
  <si>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</si>
  <si>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</si>
  <si>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</si>
  <si>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</si>
  <si>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</si>
  <si>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</si>
  <si>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</si>
  <si>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</si>
  <si>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</si>
  <si>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</si>
  <si>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</si>
  <si>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</si>
  <si>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</si>
  <si>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</si>
  <si>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</si>
  <si>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</si>
  <si>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</si>
  <si>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</si>
  <si>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</si>
  <si>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</si>
  <si>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</si>
  <si>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</si>
  <si>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</si>
  <si>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</si>
  <si>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</si>
  <si>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</si>
  <si>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</si>
  <si>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</si>
  <si>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</si>
  <si>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</si>
  <si>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</si>
  <si>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</si>
  <si>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</si>
  <si>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</si>
  <si>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</si>
  <si>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</si>
  <si>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</si>
  <si>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</si>
  <si>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</si>
  <si>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</si>
  <si>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</si>
  <si>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</si>
  <si>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</si>
  <si>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</si>
  <si>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</si>
  <si>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</si>
  <si>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</si>
  <si>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</si>
  <si>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</si>
  <si>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</si>
  <si>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</si>
  <si>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</si>
  <si>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</si>
  <si>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</si>
  <si>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</si>
  <si>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</si>
  <si>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</si>
  <si>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</si>
  <si>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</si>
  <si>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</si>
  <si>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</si>
  <si>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</si>
  <si>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</si>
  <si>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</si>
  <si>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</si>
  <si>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</si>
  <si>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</si>
  <si>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</si>
  <si>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</si>
  <si>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</si>
  <si>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</si>
  <si>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</si>
  <si>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</si>
  <si>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</si>
  <si>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</si>
  <si>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</si>
  <si>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</si>
  <si>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</si>
  <si>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</si>
  <si>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</si>
  <si>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</si>
  <si>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</si>
  <si>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</si>
  <si>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</si>
  <si>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</si>
  <si>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</si>
  <si>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</si>
  <si>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</si>
  <si>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</si>
  <si>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</si>
  <si>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</si>
  <si>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</si>
  <si>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</si>
  <si>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</si>
  <si>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</si>
  <si>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</si>
  <si>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</si>
  <si>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</si>
  <si>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</si>
  <si>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</si>
  <si>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</si>
  <si>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</si>
  <si>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</si>
  <si>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</si>
  <si>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</si>
  <si>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</si>
  <si>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</si>
  <si>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</si>
  <si>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</si>
  <si>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</si>
  <si>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</si>
  <si>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</si>
  <si>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</si>
  <si>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</si>
  <si>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</si>
  <si>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</si>
  <si>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</si>
  <si>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</si>
  <si>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</si>
  <si>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</si>
  <si>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</si>
  <si>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</si>
  <si>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</si>
  <si>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</si>
  <si>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</si>
  <si>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</si>
  <si>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</si>
  <si>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</si>
  <si>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</si>
  <si>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</si>
  <si>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</si>
  <si>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</si>
  <si>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</si>
  <si>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</si>
  <si>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</si>
  <si>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</si>
  <si>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</si>
  <si>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</si>
  <si>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</si>
  <si>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</si>
  <si>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</si>
  <si>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</si>
  <si>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</si>
  <si>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</si>
  <si>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</si>
  <si>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</si>
  <si>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</si>
  <si>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</si>
  <si>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</si>
  <si>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</si>
  <si>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</si>
  <si>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</si>
  <si>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</si>
  <si>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</si>
  <si>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</si>
  <si>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</si>
  <si>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</si>
  <si>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</si>
  <si>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</si>
  <si>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</si>
  <si>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</si>
  <si>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</si>
  <si>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</si>
  <si>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</si>
  <si>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</si>
  <si>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</si>
  <si>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</si>
  <si>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</si>
  <si>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</si>
  <si>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</si>
  <si>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</si>
  <si>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</si>
  <si>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</si>
  <si>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</si>
  <si>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</si>
  <si>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</si>
  <si>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</si>
  <si>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</si>
  <si>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</si>
  <si>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</si>
  <si>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</si>
  <si>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</si>
  <si>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</si>
  <si>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</si>
  <si>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</si>
  <si>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</si>
  <si>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</si>
  <si>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</si>
  <si>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</si>
  <si>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</si>
  <si>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</si>
  <si>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</si>
  <si>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</si>
  <si>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</si>
  <si>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</si>
  <si>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</si>
  <si>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</si>
  <si>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</si>
  <si>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</si>
  <si>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</si>
  <si>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</si>
  <si>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</si>
  <si>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</si>
  <si>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</si>
  <si>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</si>
  <si>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</si>
  <si>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</si>
  <si>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</si>
  <si>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</si>
  <si>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</si>
  <si>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</si>
  <si>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</si>
  <si>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</si>
  <si>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</si>
  <si>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</si>
  <si>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</si>
  <si>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</si>
  <si>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</si>
  <si>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</si>
  <si>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</si>
  <si>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</si>
  <si>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</si>
  <si>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</si>
  <si>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</si>
  <si>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</si>
  <si>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</si>
  <si>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</si>
  <si>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</si>
  <si>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</si>
  <si>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</si>
  <si>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</si>
  <si>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</si>
  <si>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</si>
  <si>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</si>
  <si>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</si>
  <si>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</si>
  <si>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</si>
  <si>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</si>
  <si>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</si>
  <si>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</si>
  <si>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</si>
  <si>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</si>
  <si>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</si>
  <si>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</si>
  <si>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</si>
  <si>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</si>
  <si>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</si>
  <si>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</si>
  <si>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</si>
  <si>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</si>
  <si>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</si>
  <si>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</si>
  <si>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</si>
  <si>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</si>
  <si>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</si>
  <si>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</si>
  <si>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</si>
  <si>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</si>
  <si>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</si>
  <si>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</si>
  <si>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</si>
  <si>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</si>
  <si>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</si>
  <si>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</si>
  <si>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</si>
  <si>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</si>
  <si>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</si>
  <si>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</si>
  <si>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</si>
  <si>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</si>
  <si>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</si>
  <si>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</si>
  <si>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</si>
  <si>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</si>
  <si>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</si>
  <si>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</si>
  <si>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</si>
  <si>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</si>
  <si>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</si>
  <si>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</si>
  <si>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</si>
  <si>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</si>
  <si>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</si>
  <si>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</si>
  <si>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</si>
  <si>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</si>
  <si>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</si>
  <si>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</si>
  <si>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</si>
  <si>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</si>
  <si>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</si>
  <si>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</si>
  <si>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</si>
  <si>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</si>
  <si>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</si>
  <si>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</si>
  <si>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</si>
  <si>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</si>
  <si>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</si>
  <si>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</si>
  <si>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</si>
  <si>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</si>
  <si>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</si>
  <si>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</si>
  <si>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</si>
  <si>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</si>
  <si>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</si>
  <si>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</si>
  <si>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</si>
  <si>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</si>
  <si>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</si>
  <si>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</si>
  <si>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</si>
  <si>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</si>
  <si>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</si>
  <si>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</si>
  <si>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</si>
  <si>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</si>
  <si>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</si>
  <si>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</si>
  <si>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</si>
  <si>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</si>
  <si>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</si>
  <si>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</si>
  <si>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</si>
  <si>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</si>
  <si>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</si>
  <si>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</si>
  <si>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</si>
  <si>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</si>
  <si>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</si>
  <si>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</si>
  <si>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</si>
  <si>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</si>
  <si>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</si>
  <si>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</si>
  <si>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</si>
  <si>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</si>
  <si>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</si>
  <si>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</si>
  <si>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</si>
  <si>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</si>
  <si>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</si>
  <si>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</si>
  <si>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</si>
  <si>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</si>
  <si>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</si>
  <si>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</si>
  <si>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</si>
  <si>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</si>
  <si>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</si>
  <si>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</si>
  <si>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</si>
  <si>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</si>
  <si>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</si>
  <si>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</si>
  <si>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</si>
  <si>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</si>
  <si>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</si>
  <si>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</si>
  <si>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</si>
  <si>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</si>
  <si>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</si>
  <si>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</si>
  <si>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</si>
  <si>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</si>
  <si>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</si>
  <si>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</si>
  <si>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</si>
  <si>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</si>
  <si>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</si>
  <si>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</si>
  <si>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</si>
  <si>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</si>
  <si>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</si>
  <si>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</si>
  <si>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</si>
  <si>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</si>
  <si>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</si>
  <si>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</si>
  <si>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</si>
  <si>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</si>
  <si>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</si>
  <si>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</si>
  <si>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</si>
  <si>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</si>
  <si>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</si>
  <si>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</si>
  <si>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</si>
  <si>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</si>
  <si>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</si>
  <si>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</si>
  <si>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</si>
  <si>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</si>
  <si>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</si>
  <si>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</si>
  <si>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</si>
  <si>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</si>
  <si>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</si>
  <si>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</si>
  <si>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</si>
  <si>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</si>
  <si>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</si>
  <si>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</si>
  <si>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</si>
  <si>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</si>
  <si>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</si>
  <si>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</si>
  <si>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</si>
  <si>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</si>
  <si>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</si>
  <si>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</si>
  <si>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</si>
  <si>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</si>
  <si>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</si>
  <si>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</si>
  <si>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</si>
  <si>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</si>
  <si>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</si>
  <si>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</si>
  <si>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</si>
  <si>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</si>
  <si>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</si>
  <si>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</si>
  <si>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</si>
  <si>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</si>
  <si>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</si>
  <si>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</si>
  <si>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</si>
  <si>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</si>
  <si>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</si>
  <si>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</si>
  <si>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</si>
  <si>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</si>
  <si>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</si>
  <si>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</si>
  <si>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</si>
  <si>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</si>
  <si>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</si>
  <si>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</si>
  <si>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</si>
  <si>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</si>
  <si>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</si>
  <si>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</si>
  <si>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</si>
  <si>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</si>
  <si>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</si>
  <si>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</si>
  <si>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</si>
  <si>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</si>
  <si>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</si>
  <si>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</si>
  <si>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</si>
  <si>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</si>
  <si>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</si>
  <si>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</si>
  <si>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</si>
  <si>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</si>
  <si>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</si>
  <si>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</si>
  <si>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</si>
  <si>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</si>
  <si>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</si>
  <si>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</si>
  <si>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</si>
  <si>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</si>
  <si>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</si>
  <si>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</si>
  <si>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</si>
  <si>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</si>
  <si>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</si>
  <si>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</si>
  <si>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</si>
  <si>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</si>
  <si>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</si>
  <si>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</si>
  <si>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</si>
  <si>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</si>
  <si>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</si>
  <si>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</si>
  <si>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</si>
  <si>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</si>
  <si>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</si>
  <si>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</si>
  <si>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</si>
  <si>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</si>
  <si>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</si>
  <si>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</si>
  <si>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</si>
  <si>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</si>
  <si>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</si>
  <si>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</si>
  <si>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</si>
  <si>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</si>
  <si>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</si>
  <si>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</si>
  <si>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</si>
  <si>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</si>
  <si>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</si>
  <si>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</si>
  <si>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</si>
  <si>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</si>
  <si>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</si>
  <si>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</si>
  <si>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</si>
  <si>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</si>
  <si>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</si>
  <si>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</si>
  <si>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</si>
  <si>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</si>
  <si>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</si>
  <si>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</si>
  <si>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</si>
  <si>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</si>
  <si>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</si>
  <si>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</si>
  <si>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</si>
  <si>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</si>
  <si>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</si>
  <si>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</si>
  <si>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</si>
  <si>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</si>
  <si>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</si>
  <si>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</si>
  <si>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</si>
  <si>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</si>
  <si>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</si>
  <si>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</si>
  <si>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</si>
  <si>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</si>
  <si>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</si>
  <si>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</si>
  <si>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</si>
  <si>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</si>
  <si>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</si>
  <si>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</si>
  <si>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</si>
  <si>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</si>
  <si>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</si>
  <si>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</si>
  <si>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</si>
  <si>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</si>
  <si>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</si>
  <si>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</si>
  <si>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</si>
  <si>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</si>
  <si>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</si>
  <si>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</si>
  <si>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</si>
  <si>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</si>
  <si>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</si>
  <si>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</si>
  <si>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</si>
  <si>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</si>
  <si>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</si>
  <si>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</si>
  <si>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</si>
  <si>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</si>
  <si>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</si>
  <si>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</si>
  <si>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</si>
  <si>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</si>
  <si>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</si>
  <si>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</si>
  <si>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</si>
  <si>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</si>
  <si>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</si>
  <si>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</si>
  <si>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</si>
  <si>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</si>
  <si>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</si>
  <si>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</si>
  <si>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</si>
  <si>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</si>
  <si>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</si>
  <si>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</si>
  <si>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</si>
  <si>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</si>
  <si>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</si>
  <si>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</si>
  <si>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</si>
  <si>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</si>
  <si>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</si>
  <si>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</si>
  <si>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</si>
  <si>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</si>
  <si>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</si>
  <si>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</si>
  <si>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</si>
  <si>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</si>
  <si>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</si>
  <si>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</si>
  <si>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</si>
  <si>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</si>
  <si>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</si>
  <si>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</si>
  <si>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</si>
  <si>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</si>
  <si>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</si>
  <si>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</si>
  <si>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</si>
  <si>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</si>
  <si>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</si>
  <si>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</si>
  <si>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</si>
  <si>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</si>
  <si>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</si>
  <si>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</si>
  <si>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</si>
  <si>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</si>
  <si>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</si>
  <si>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</si>
  <si>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</si>
  <si>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</si>
  <si>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</si>
  <si>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</si>
  <si>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</si>
  <si>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</si>
  <si>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</si>
  <si>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</si>
  <si>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</si>
  <si>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</si>
  <si>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</si>
  <si>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</si>
  <si>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</si>
  <si>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</si>
  <si>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</si>
  <si>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</si>
  <si>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</si>
  <si>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</si>
  <si>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</si>
  <si>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</si>
  <si>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</si>
  <si>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</si>
  <si>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</si>
  <si>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</si>
  <si>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</si>
  <si>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</si>
  <si>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</si>
  <si>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</si>
  <si>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</si>
  <si>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</si>
  <si>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</si>
  <si>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</si>
  <si>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</si>
  <si>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</si>
  <si>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</si>
  <si>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</si>
  <si>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</si>
  <si>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</si>
  <si>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</si>
  <si>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</si>
  <si>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</si>
  <si>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</si>
  <si>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</si>
  <si>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</si>
  <si>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</si>
  <si>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</si>
  <si>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</si>
  <si>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</si>
  <si>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</si>
  <si>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</si>
  <si>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</si>
  <si>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</si>
  <si>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</si>
  <si>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</si>
  <si>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</si>
  <si>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</si>
  <si>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</si>
  <si>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</si>
  <si>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</si>
  <si>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</si>
  <si>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</si>
  <si>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</si>
  <si>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</si>
  <si>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</si>
  <si>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</si>
  <si>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</si>
  <si>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</si>
  <si>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</si>
  <si>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</si>
  <si>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</si>
  <si>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</si>
  <si>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</si>
  <si>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</si>
  <si>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</si>
  <si>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</si>
  <si>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</si>
  <si>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</si>
  <si>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</si>
  <si>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</si>
  <si>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</si>
  <si>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</si>
  <si>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</si>
  <si>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</si>
  <si>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</si>
  <si>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</si>
  <si>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</si>
  <si>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</si>
  <si>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</si>
  <si>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</si>
  <si>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</si>
  <si>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</si>
  <si>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</si>
  <si>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</si>
  <si>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</si>
  <si>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</si>
  <si>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</si>
  <si>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</si>
  <si>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</si>
  <si>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</si>
  <si>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</si>
  <si>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</si>
  <si>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</si>
  <si>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</si>
  <si>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</si>
  <si>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</si>
  <si>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</si>
  <si>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</si>
  <si>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</si>
  <si>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</si>
  <si>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</si>
  <si>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</si>
  <si>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</si>
  <si>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</si>
  <si>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</si>
  <si>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</si>
  <si>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</si>
  <si>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</si>
  <si>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</si>
  <si>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</si>
  <si>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</si>
  <si>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</si>
  <si>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</si>
  <si>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</si>
  <si>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</si>
  <si>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</si>
  <si>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</si>
  <si>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</si>
  <si>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</si>
  <si>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</si>
  <si>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</si>
  <si>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</si>
  <si>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</si>
  <si>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</si>
  <si>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</si>
  <si>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</si>
  <si>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</si>
  <si>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</si>
  <si>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</si>
  <si>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</si>
  <si>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</si>
  <si>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</si>
  <si>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</si>
  <si>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</si>
  <si>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</si>
  <si>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</si>
  <si>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</si>
  <si>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</si>
  <si>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</si>
  <si>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</si>
  <si>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</si>
  <si>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</si>
  <si>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</si>
  <si>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</si>
  <si>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</si>
  <si>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</si>
  <si>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</si>
  <si>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</si>
  <si>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</si>
  <si>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</si>
  <si>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</si>
  <si>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</si>
  <si>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</si>
  <si>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</si>
  <si>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</si>
  <si>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</si>
  <si>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</si>
  <si>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</si>
  <si>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</si>
  <si>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</si>
  <si>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</si>
  <si>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</si>
  <si>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</si>
  <si>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</si>
  <si>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</si>
  <si>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</si>
  <si>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</si>
  <si>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</si>
  <si>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</si>
  <si>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</si>
  <si>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</si>
  <si>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</si>
  <si>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</si>
  <si>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</si>
  <si>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</si>
  <si>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</si>
  <si>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</si>
  <si>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</si>
  <si>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</si>
  <si>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</si>
  <si>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</si>
  <si>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</si>
  <si>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</si>
  <si>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</si>
  <si>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</si>
  <si>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</si>
  <si>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</si>
  <si>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</si>
  <si>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</si>
  <si>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</si>
  <si>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</si>
  <si>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</si>
  <si>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</si>
  <si>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</si>
  <si>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</si>
  <si>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</si>
  <si>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</si>
  <si>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</si>
  <si>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</si>
  <si>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</si>
  <si>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</si>
  <si>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</si>
  <si>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</si>
  <si>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</si>
  <si>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</si>
  <si>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</si>
  <si>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</si>
  <si>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</si>
  <si>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</si>
  <si>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</si>
  <si>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</si>
  <si>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</si>
  <si>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</si>
  <si>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</si>
  <si>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</si>
  <si>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</si>
  <si>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</si>
  <si>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</si>
  <si>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</si>
  <si>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</si>
  <si>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</si>
  <si>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</si>
  <si>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</si>
  <si>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</si>
  <si>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</si>
  <si>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</si>
  <si>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</si>
  <si>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</si>
  <si>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</si>
  <si>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</si>
  <si>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</si>
  <si>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</si>
  <si>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</si>
  <si>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</si>
  <si>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</si>
  <si>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</si>
  <si>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</si>
  <si>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</si>
  <si>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</si>
  <si>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</si>
  <si>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</si>
  <si>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</si>
  <si>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</si>
  <si>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</si>
  <si>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</si>
  <si>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</si>
  <si>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</si>
  <si>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</si>
  <si>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</si>
  <si>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</si>
  <si>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</si>
  <si>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</si>
  <si>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</si>
  <si>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</si>
  <si>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</si>
  <si>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</si>
  <si>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</si>
  <si>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</si>
  <si>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</si>
  <si>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</si>
  <si>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</si>
  <si>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</si>
  <si>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</si>
  <si>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</si>
  <si>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</si>
  <si>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</si>
  <si>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</si>
  <si>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</si>
  <si>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</si>
  <si>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</si>
  <si>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</si>
  <si>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</si>
  <si>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</si>
  <si>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</si>
  <si>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</si>
  <si>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</si>
  <si>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</si>
  <si>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</si>
  <si>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</si>
  <si>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</si>
  <si>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</si>
  <si>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</si>
  <si>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</si>
  <si>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</si>
  <si>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</si>
  <si>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</si>
  <si>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</si>
  <si>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</si>
  <si>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</si>
  <si>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</si>
  <si>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</si>
  <si>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</si>
  <si>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</si>
  <si>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</si>
  <si>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</si>
  <si>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</si>
  <si>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</si>
  <si>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</si>
  <si>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</si>
  <si>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</si>
  <si>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</si>
  <si>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</si>
  <si>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</si>
  <si>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</si>
  <si>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</si>
  <si>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</si>
  <si>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</si>
  <si>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</si>
  <si>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</si>
  <si>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</si>
  <si>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</si>
  <si>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</si>
  <si>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</si>
  <si>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</si>
  <si>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</si>
  <si>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</si>
  <si>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</si>
  <si>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</si>
  <si>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</si>
  <si>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</si>
  <si>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</si>
  <si>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</si>
  <si>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</si>
  <si>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</si>
  <si>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</si>
  <si>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</si>
  <si>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</si>
  <si>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</si>
  <si>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</si>
  <si>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</si>
  <si>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</si>
  <si>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</si>
  <si>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</si>
  <si>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</si>
  <si>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</si>
  <si>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</si>
  <si>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</si>
  <si>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</si>
  <si>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</si>
  <si>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</si>
  <si>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</si>
  <si>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</si>
  <si>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</si>
  <si>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</si>
  <si>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</si>
  <si>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</si>
  <si>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</si>
  <si>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</si>
  <si>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</si>
  <si>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</si>
  <si>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</si>
  <si>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</si>
  <si>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</si>
  <si>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</si>
  <si>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</si>
  <si>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</si>
  <si>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</si>
  <si>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</si>
  <si>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</si>
  <si>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</si>
  <si>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</si>
  <si>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</si>
  <si>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</si>
  <si>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</si>
  <si>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</si>
  <si>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</si>
  <si>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</si>
  <si>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</si>
  <si>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</si>
  <si>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</si>
  <si>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</si>
  <si>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</si>
  <si>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</si>
  <si>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</si>
  <si>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</si>
  <si>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</si>
  <si>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</si>
  <si>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</si>
  <si>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</si>
  <si>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</si>
  <si>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</si>
  <si>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</si>
  <si>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</si>
  <si>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</si>
  <si>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</si>
  <si>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</si>
  <si>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</si>
  <si>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</si>
  <si>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</si>
  <si>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</si>
  <si>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</si>
  <si>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</si>
  <si>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</si>
  <si>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</si>
  <si>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</si>
  <si>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</si>
  <si>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</si>
  <si>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</si>
  <si>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</si>
  <si>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</si>
  <si>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</si>
  <si>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</si>
  <si>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</si>
  <si>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</si>
  <si>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</si>
  <si>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</si>
  <si>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</si>
  <si>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</si>
  <si>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</si>
  <si>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</si>
  <si>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</si>
  <si>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</si>
  <si>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</si>
  <si>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</si>
  <si>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</si>
  <si>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</si>
  <si>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</si>
  <si>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</si>
  <si>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</si>
  <si>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</si>
  <si>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</si>
  <si>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</si>
  <si>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</si>
  <si>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</si>
  <si>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</si>
  <si>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</si>
  <si>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</si>
  <si>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</si>
  <si>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</si>
  <si>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</si>
  <si>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</si>
  <si>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</si>
  <si>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</si>
  <si>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</si>
  <si>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</si>
  <si>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</si>
  <si>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</si>
  <si>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</si>
  <si>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</si>
  <si>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</si>
  <si>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</si>
  <si>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</si>
  <si>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</si>
  <si>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</si>
  <si>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</si>
  <si>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</si>
  <si>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</si>
  <si>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</si>
  <si>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</si>
  <si>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</si>
  <si>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</si>
  <si>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</si>
  <si>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</si>
  <si>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</si>
  <si>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</si>
  <si>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</si>
  <si>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</si>
  <si>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</si>
  <si>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</si>
  <si>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</si>
  <si>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</si>
  <si>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</si>
  <si>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</si>
  <si>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</si>
  <si>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</si>
  <si>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</si>
  <si>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</si>
  <si>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</si>
  <si>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</si>
  <si>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</si>
  <si>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</si>
  <si>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</si>
  <si>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</si>
  <si>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</si>
  <si>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</si>
  <si>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</si>
  <si>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</si>
  <si>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</si>
  <si>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</si>
  <si>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</si>
  <si>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</si>
  <si>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</si>
  <si>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</si>
  <si>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</si>
  <si>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</si>
  <si>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</si>
  <si>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</si>
  <si>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</si>
  <si>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</si>
  <si>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</si>
  <si>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</si>
  <si>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</si>
  <si>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</si>
  <si>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</si>
  <si>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</si>
  <si>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</si>
  <si>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</si>
  <si>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</si>
  <si>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</si>
  <si>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</si>
  <si>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</si>
  <si>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</si>
  <si>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</si>
  <si>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</si>
  <si>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</si>
  <si>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</si>
  <si>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</si>
  <si>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</si>
  <si>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</si>
  <si>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</si>
  <si>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</si>
  <si>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</si>
  <si>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</si>
  <si>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</si>
  <si>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</si>
  <si>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</si>
  <si>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</si>
  <si>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</si>
  <si>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</si>
  <si>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</si>
  <si>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</si>
  <si>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</si>
  <si>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</si>
  <si>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</si>
  <si>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</si>
  <si>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</si>
  <si>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</si>
  <si>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</si>
  <si>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</si>
  <si>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</si>
  <si>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</si>
  <si>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</si>
  <si>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</si>
  <si>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</si>
  <si>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</si>
  <si>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</si>
  <si>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</si>
  <si>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</si>
  <si>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</si>
  <si>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</si>
  <si>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</si>
  <si>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</si>
  <si>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</si>
  <si>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</si>
  <si>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</si>
  <si>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</si>
  <si>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</si>
  <si>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</si>
  <si>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</si>
  <si>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</si>
  <si>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</si>
  <si>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</si>
  <si>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</si>
  <si>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</si>
  <si>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</si>
  <si>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</si>
  <si>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</si>
  <si>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</si>
  <si>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</si>
  <si>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</si>
  <si>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</si>
  <si>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</si>
  <si>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</si>
  <si>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</si>
  <si>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</si>
  <si>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</si>
  <si>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</si>
  <si>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</si>
  <si>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</si>
  <si>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</si>
  <si>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</si>
  <si>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</si>
  <si>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</si>
  <si>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</si>
  <si>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</si>
  <si>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</si>
  <si>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</si>
  <si>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</si>
  <si>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</si>
  <si>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</si>
  <si>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</si>
  <si>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</si>
  <si>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</si>
  <si>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</si>
  <si>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</si>
  <si>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</si>
  <si>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</si>
  <si>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</si>
  <si>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</si>
  <si>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</si>
  <si>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</si>
  <si>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</si>
  <si>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</si>
  <si>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</si>
  <si>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</si>
  <si>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</si>
  <si>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</si>
  <si>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</si>
  <si>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</si>
  <si>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</si>
  <si>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</si>
  <si>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</si>
  <si>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</si>
  <si>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</si>
  <si>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</si>
  <si>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</si>
  <si>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</si>
  <si>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</si>
  <si>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</si>
  <si>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</si>
  <si>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</si>
  <si>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</si>
  <si>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</si>
  <si>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</si>
  <si>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</si>
  <si>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</si>
  <si>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</si>
  <si>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</si>
  <si>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</si>
  <si>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</si>
  <si>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</si>
  <si>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</si>
  <si>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</si>
  <si>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</si>
  <si>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</si>
  <si>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</si>
  <si>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</si>
  <si>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</si>
  <si>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</si>
  <si>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</si>
  <si>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</si>
  <si>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</si>
  <si>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</si>
  <si>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</si>
  <si>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</si>
  <si>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</si>
  <si>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</si>
  <si>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</si>
  <si>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</si>
  <si>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</si>
  <si>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</si>
  <si>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</si>
  <si>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</si>
  <si>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</si>
  <si>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</si>
  <si>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</si>
  <si>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</si>
  <si>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</si>
  <si>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</si>
  <si>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</si>
  <si>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</si>
  <si>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</si>
  <si>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</si>
  <si>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</si>
  <si>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</si>
  <si>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</si>
  <si>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</si>
  <si>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</si>
  <si>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</si>
  <si>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</si>
  <si>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</si>
  <si>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</si>
  <si>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</si>
  <si>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</si>
  <si>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</si>
  <si>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</si>
  <si>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</si>
  <si>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</si>
  <si>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</si>
  <si>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</si>
  <si>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</si>
  <si>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</si>
  <si>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</si>
  <si>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</si>
  <si>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</si>
  <si>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</si>
  <si>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</si>
  <si>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</si>
  <si>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</si>
  <si>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</si>
  <si>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</si>
  <si>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</si>
  <si>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</si>
  <si>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</si>
  <si>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</si>
  <si>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</si>
  <si>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</si>
  <si>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</si>
  <si>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</si>
  <si>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</si>
  <si>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</si>
  <si>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</si>
  <si>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</si>
  <si>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</si>
  <si>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</si>
  <si>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</si>
  <si>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</si>
  <si>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</si>
  <si>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</si>
  <si>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</si>
  <si>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</si>
  <si>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</si>
  <si>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</si>
  <si>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</si>
  <si>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</si>
  <si>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</si>
  <si>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</si>
  <si>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</si>
  <si>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</si>
  <si>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</si>
  <si>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</si>
  <si>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</si>
  <si>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</si>
  <si>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</si>
  <si>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</si>
  <si>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</si>
  <si>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</si>
  <si>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</si>
  <si>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</si>
  <si>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</si>
  <si>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</si>
  <si>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</si>
  <si>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</si>
  <si>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</si>
  <si>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</si>
  <si>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</si>
  <si>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</si>
  <si>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</si>
  <si>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</si>
  <si>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</si>
  <si>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</si>
  <si>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</si>
  <si>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</si>
  <si>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</si>
  <si>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</si>
  <si>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</si>
  <si>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</si>
  <si>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</si>
  <si>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</si>
  <si>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</si>
  <si>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</si>
  <si>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</si>
  <si>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</si>
  <si>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</si>
  <si>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</si>
  <si>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</si>
  <si>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</si>
  <si>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</si>
  <si>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</si>
  <si>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</si>
  <si>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</si>
  <si>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</si>
  <si>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</si>
  <si>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</si>
  <si>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</si>
  <si>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</si>
  <si>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</si>
  <si>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</si>
  <si>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</si>
  <si>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</si>
  <si>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</si>
  <si>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</si>
  <si>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</si>
  <si>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</si>
  <si>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</si>
  <si>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</si>
  <si>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</si>
  <si>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</si>
  <si>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</si>
  <si>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</si>
  <si>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</si>
  <si>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</si>
  <si>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</si>
  <si>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</si>
  <si>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</si>
  <si>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</si>
  <si>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</si>
  <si>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</si>
  <si>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</si>
  <si>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</si>
  <si>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</si>
  <si>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</si>
  <si>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</si>
  <si>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</si>
  <si>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</si>
  <si>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</si>
  <si>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</si>
  <si>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</si>
  <si>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</si>
  <si>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</si>
  <si>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</si>
  <si>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</si>
  <si>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</si>
  <si>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</si>
  <si>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</si>
  <si>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</si>
  <si>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</si>
  <si>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</si>
  <si>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</si>
  <si>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</si>
  <si>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</si>
  <si>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</si>
  <si>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</si>
  <si>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</si>
  <si>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</si>
  <si>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</si>
  <si>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</si>
  <si>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</si>
  <si>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</si>
  <si>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</si>
  <si>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</si>
  <si>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</si>
  <si>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</si>
  <si>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</si>
  <si>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</si>
  <si>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</si>
  <si>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</si>
  <si>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</si>
  <si>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</si>
  <si>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</si>
  <si>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</si>
  <si>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</si>
  <si>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</si>
  <si>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</si>
  <si>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</si>
  <si>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</si>
  <si>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</si>
  <si>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</si>
  <si>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</si>
  <si>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</si>
  <si>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</si>
  <si>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</si>
  <si>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</si>
  <si>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</si>
  <si>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</si>
  <si>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</si>
  <si>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</si>
  <si>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</si>
  <si>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</si>
  <si>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</si>
  <si>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</si>
  <si>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</si>
  <si>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</si>
  <si>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</si>
  <si>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</si>
  <si>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</si>
  <si>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</si>
  <si>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</si>
  <si>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</si>
  <si>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</si>
  <si>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</si>
  <si>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</si>
  <si>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</si>
  <si>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</si>
  <si>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</si>
  <si>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</si>
  <si>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</si>
  <si>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</si>
  <si>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</si>
  <si>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</si>
  <si>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</si>
  <si>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</si>
  <si>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</si>
  <si>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</si>
  <si>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</si>
  <si>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</si>
  <si>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</si>
  <si>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</si>
  <si>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</si>
  <si>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</si>
  <si>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</si>
  <si>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</si>
  <si>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</si>
  <si>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</si>
  <si>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</si>
  <si>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</si>
  <si>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</si>
  <si>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</si>
  <si>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</si>
  <si>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</si>
  <si>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</si>
  <si>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</si>
  <si>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</si>
  <si>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</si>
  <si>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</si>
  <si>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</si>
  <si>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</si>
  <si>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</si>
  <si>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</si>
  <si>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</si>
  <si>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</si>
  <si>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</si>
  <si>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</si>
  <si>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</si>
  <si>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</si>
  <si>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</si>
  <si>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</si>
  <si>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</si>
  <si>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</si>
  <si>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</si>
  <si>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</si>
  <si>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</si>
  <si>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</si>
  <si>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</si>
  <si>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</si>
  <si>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</si>
  <si>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</si>
  <si>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</si>
  <si>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</si>
  <si>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</si>
  <si>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</si>
  <si>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</si>
  <si>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</si>
  <si>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</si>
  <si>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</si>
  <si>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</si>
  <si>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</si>
  <si>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</si>
  <si>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</si>
  <si>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</si>
  <si>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</si>
  <si>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</si>
  <si>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</si>
  <si>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</si>
  <si>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</si>
  <si>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</si>
  <si>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</si>
  <si>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</si>
  <si>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</si>
  <si>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</si>
  <si>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</si>
  <si>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</si>
  <si>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</si>
  <si>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</si>
  <si>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</si>
  <si>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</si>
  <si>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</si>
  <si>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</si>
  <si>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</si>
  <si>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</si>
  <si>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</si>
  <si>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</si>
  <si>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</si>
  <si>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</si>
  <si>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</si>
  <si>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</si>
  <si>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</si>
  <si>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</si>
  <si>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</si>
  <si>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</si>
  <si>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</si>
  <si>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</si>
  <si>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</si>
  <si>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</si>
  <si>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</si>
  <si>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</si>
  <si>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</si>
  <si>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</si>
  <si>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</si>
  <si>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</si>
  <si>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</si>
  <si>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</si>
  <si>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</si>
  <si>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</si>
  <si>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</si>
  <si>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</si>
  <si>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</si>
  <si>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</si>
  <si>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</si>
  <si>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</si>
  <si>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</si>
  <si>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</si>
  <si>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</si>
  <si>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</si>
  <si>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</si>
  <si>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</si>
  <si>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</si>
  <si>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</si>
  <si>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</si>
  <si>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</si>
  <si>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</si>
  <si>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</si>
  <si>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</si>
  <si>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</si>
  <si>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</si>
  <si>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</si>
  <si>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</si>
  <si>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</si>
  <si>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</si>
  <si>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</si>
  <si>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</si>
  <si>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</si>
  <si>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</si>
  <si>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</si>
  <si>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</si>
  <si>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</si>
  <si>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</si>
  <si>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</si>
  <si>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</si>
  <si>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</si>
  <si>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</si>
  <si>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</si>
  <si>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</si>
  <si>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</si>
  <si>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</si>
  <si>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</si>
  <si>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</si>
  <si>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</si>
  <si>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</si>
  <si>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</si>
  <si>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</si>
  <si>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</si>
  <si>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</si>
  <si>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</si>
  <si>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</si>
  <si>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</si>
  <si>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</si>
  <si>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</si>
  <si>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</si>
  <si>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</si>
  <si>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</si>
  <si>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</si>
  <si>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</si>
  <si>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</si>
  <si>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</si>
  <si>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</si>
  <si>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</si>
  <si>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</si>
  <si>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</si>
  <si>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</si>
  <si>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</si>
  <si>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</si>
  <si>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</si>
  <si>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</si>
  <si>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</si>
  <si>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</si>
  <si>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</si>
  <si>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</si>
  <si>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</si>
  <si>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</si>
  <si>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</si>
  <si>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</si>
  <si>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</si>
  <si>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</si>
  <si>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</si>
  <si>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</si>
  <si>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</si>
  <si>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</si>
  <si>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</si>
  <si>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</si>
  <si>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</si>
  <si>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</si>
  <si>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</si>
  <si>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</si>
  <si>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</si>
  <si>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</si>
  <si>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</si>
  <si>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</si>
  <si>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</si>
  <si>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</si>
  <si>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</si>
  <si>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</si>
  <si>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</si>
  <si>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</si>
  <si>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</si>
  <si>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</si>
  <si>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</si>
  <si>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</si>
  <si>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</si>
  <si>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</si>
  <si>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</si>
  <si>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</si>
  <si>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</si>
  <si>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</si>
  <si>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</si>
  <si>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</si>
  <si>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</si>
  <si>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</si>
  <si>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</si>
  <si>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</si>
  <si>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</si>
  <si>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</si>
  <si>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</si>
  <si>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</si>
  <si>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</si>
  <si>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</si>
  <si>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</si>
  <si>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</si>
  <si>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</si>
  <si>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</si>
  <si>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</si>
  <si>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</si>
  <si>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</si>
  <si>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</si>
  <si>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</si>
  <si>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</si>
  <si>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</si>
  <si>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</si>
  <si>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</si>
  <si>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</si>
  <si>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</si>
  <si>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</si>
  <si>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</si>
  <si>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</si>
  <si>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</si>
  <si>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</si>
  <si>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</si>
  <si>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</si>
  <si>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</si>
  <si>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</si>
  <si>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</si>
  <si>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</si>
  <si>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</si>
  <si>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</si>
  <si>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</si>
  <si>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</si>
  <si>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</si>
  <si>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</si>
  <si>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</si>
  <si>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</si>
  <si>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</si>
  <si>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</si>
  <si>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</si>
  <si>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</si>
  <si>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</si>
  <si>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</si>
  <si>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</si>
  <si>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</si>
  <si>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</si>
  <si>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</si>
  <si>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</si>
  <si>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</si>
  <si>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</si>
  <si>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</si>
  <si>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</si>
  <si>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</si>
  <si>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</si>
  <si>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</si>
  <si>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</si>
  <si>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</si>
  <si>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</si>
  <si>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</si>
  <si>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</si>
  <si>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</si>
  <si>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</si>
  <si>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</si>
  <si>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</si>
  <si>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</si>
  <si>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</si>
  <si>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</si>
  <si>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</si>
  <si>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</si>
  <si>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</si>
  <si>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</si>
  <si>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</si>
  <si>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</si>
  <si>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</si>
  <si>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</si>
  <si>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</si>
  <si>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</si>
  <si>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</si>
  <si>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</si>
  <si>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</si>
  <si>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</si>
  <si>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</si>
  <si>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</si>
  <si>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</si>
  <si>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</si>
  <si>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</si>
  <si>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</si>
  <si>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</si>
  <si>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</si>
  <si>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</si>
  <si>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</si>
  <si>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</si>
  <si>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</si>
  <si>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</si>
  <si>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</si>
  <si>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</si>
  <si>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</si>
  <si>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</si>
  <si>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</si>
  <si>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</si>
  <si>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</si>
  <si>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</si>
  <si>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</si>
  <si>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</si>
  <si>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</si>
  <si>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</si>
  <si>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</si>
  <si>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</si>
  <si>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</si>
  <si>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</si>
  <si>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</si>
  <si>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</si>
  <si>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</si>
  <si>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</si>
  <si>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</si>
  <si>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</si>
  <si>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</si>
  <si>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</si>
  <si>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</si>
  <si>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</si>
  <si>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</si>
  <si>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</si>
  <si>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</si>
  <si>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</si>
  <si>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</si>
  <si>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</si>
  <si>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</si>
  <si>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</si>
  <si>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</si>
  <si>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</si>
  <si>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</si>
  <si>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</si>
  <si>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</si>
  <si>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</si>
  <si>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</si>
  <si>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</si>
  <si>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</si>
  <si>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</si>
  <si>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</si>
  <si>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</si>
  <si>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</si>
  <si>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</si>
  <si>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</si>
  <si>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</si>
  <si>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</si>
  <si>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</si>
  <si>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</si>
  <si>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</si>
  <si>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</si>
  <si>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</si>
  <si>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</si>
  <si>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</si>
  <si>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</si>
  <si>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</si>
  <si>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</si>
  <si>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</si>
  <si>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</si>
  <si>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</si>
  <si>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</si>
  <si>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</si>
  <si>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</si>
  <si>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</si>
  <si>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</si>
  <si>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</si>
  <si>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</si>
  <si>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</si>
  <si>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</si>
  <si>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</si>
  <si>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</si>
  <si>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</si>
  <si>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</si>
  <si>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</si>
  <si>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</si>
  <si>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</si>
  <si>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</si>
  <si>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</si>
  <si>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</si>
  <si>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</si>
  <si>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</si>
  <si>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</si>
  <si>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</si>
  <si>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</si>
  <si>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</si>
  <si>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</si>
  <si>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</si>
  <si>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</si>
  <si>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</si>
  <si>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</si>
  <si>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</si>
  <si>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</si>
  <si>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</si>
  <si>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</si>
  <si>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</si>
  <si>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</si>
  <si>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</si>
  <si>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</si>
  <si>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</si>
  <si>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</si>
  <si>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</si>
  <si>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</si>
  <si>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</si>
  <si>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</si>
  <si>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</si>
  <si>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</si>
  <si>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</si>
  <si>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</si>
  <si>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</si>
  <si>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</si>
  <si>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</si>
  <si>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</si>
  <si>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</si>
  <si>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</si>
  <si>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</si>
  <si>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</si>
  <si>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</si>
  <si>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</si>
  <si>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</si>
  <si>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</si>
  <si>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</si>
  <si>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</si>
  <si>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</si>
  <si>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</si>
  <si>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</si>
  <si>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</si>
  <si>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</si>
  <si>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</si>
  <si>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</si>
  <si>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</si>
  <si>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</si>
  <si>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</si>
  <si>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</si>
  <si>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</si>
  <si>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</si>
  <si>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</si>
  <si>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</si>
  <si>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</si>
  <si>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</si>
  <si>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</si>
  <si>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</si>
  <si>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</si>
  <si>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</si>
  <si>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</si>
  <si>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</si>
  <si>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</si>
  <si>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</si>
  <si>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</si>
  <si>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</si>
  <si>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</si>
  <si>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</si>
  <si>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</si>
  <si>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</si>
  <si>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</si>
  <si>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</si>
  <si>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</si>
  <si>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</si>
  <si>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</si>
  <si>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</si>
  <si>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</si>
  <si>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</si>
  <si>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</si>
  <si>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</si>
  <si>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</si>
  <si>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</si>
  <si>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</si>
  <si>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</si>
  <si>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</si>
  <si>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</si>
  <si>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</si>
  <si>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</si>
  <si>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</si>
  <si>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</si>
  <si>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</si>
  <si>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</si>
  <si>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</si>
  <si>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</si>
  <si>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</si>
  <si>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</si>
  <si>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</si>
  <si>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</si>
  <si>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</si>
  <si>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</si>
  <si>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</si>
  <si>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</si>
  <si>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</si>
  <si>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</si>
  <si>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</si>
  <si>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</si>
  <si>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</si>
  <si>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</si>
  <si>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</si>
  <si>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</si>
  <si>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</si>
  <si>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</si>
  <si>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</si>
  <si>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</si>
  <si>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</si>
  <si>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</si>
  <si>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</si>
  <si>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</si>
  <si>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</si>
  <si>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</si>
  <si>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</si>
  <si>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</si>
  <si>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</si>
  <si>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</si>
  <si>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</si>
  <si>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</si>
  <si>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</si>
  <si>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</si>
  <si>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</si>
  <si>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</si>
  <si>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</si>
  <si>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</si>
  <si>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</si>
  <si>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</si>
  <si>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</si>
  <si>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</si>
  <si>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</si>
  <si>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</si>
  <si>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</si>
  <si>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</si>
  <si>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</si>
  <si>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</si>
  <si>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</si>
  <si>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</si>
  <si>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</si>
  <si>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</si>
  <si>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</si>
  <si>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</si>
  <si>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</si>
  <si>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</si>
  <si>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</si>
  <si>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</si>
  <si>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</si>
  <si>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</si>
  <si>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</si>
  <si>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</si>
  <si>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</si>
  <si>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</si>
  <si>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</si>
  <si>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</si>
  <si>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</si>
  <si>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</si>
  <si>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</si>
  <si>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</si>
  <si>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</si>
  <si>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</si>
  <si>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</si>
  <si>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</si>
  <si>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</si>
  <si>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</si>
  <si>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</si>
  <si>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</si>
  <si>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</si>
  <si>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</si>
  <si>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</si>
  <si>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</si>
  <si>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</si>
  <si>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</si>
  <si>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</si>
  <si>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</si>
  <si>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</si>
  <si>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</si>
  <si>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</si>
  <si>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</si>
  <si>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</si>
  <si>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</si>
  <si>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</si>
  <si>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</si>
  <si>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</si>
  <si>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</si>
  <si>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</si>
  <si>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</si>
  <si>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</si>
  <si>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</si>
  <si>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</si>
  <si>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</si>
  <si>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</si>
  <si>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</si>
  <si>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</si>
  <si>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</si>
  <si>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</si>
  <si>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</si>
  <si>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</si>
  <si>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</si>
  <si>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</si>
  <si>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</si>
  <si>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</si>
  <si>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</si>
  <si>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</si>
  <si>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</si>
  <si>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</si>
  <si>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</si>
  <si>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</si>
  <si>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</si>
  <si>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</si>
  <si>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</si>
  <si>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</si>
  <si>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</si>
  <si>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</si>
  <si>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</si>
  <si>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</si>
  <si>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</si>
  <si>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</si>
  <si>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</si>
  <si>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</si>
  <si>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</si>
  <si>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</si>
  <si>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</si>
  <si>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</si>
  <si>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</si>
  <si>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</si>
  <si>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</si>
  <si>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</si>
  <si>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</si>
  <si>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</si>
  <si>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</si>
  <si>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</si>
  <si>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</si>
  <si>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</si>
  <si>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</si>
  <si>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</si>
  <si>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</si>
  <si>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</si>
  <si>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</si>
  <si>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</si>
  <si>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</si>
  <si>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</si>
  <si>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</si>
  <si>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</si>
  <si>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</si>
  <si>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</si>
  <si>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</si>
  <si>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</si>
  <si>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</si>
  <si>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</si>
  <si>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</si>
  <si>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</si>
  <si>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</si>
  <si>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</si>
  <si>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</si>
  <si>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</si>
  <si>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</si>
  <si>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</si>
  <si>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</si>
  <si>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</si>
  <si>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</si>
  <si>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</si>
  <si>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</si>
  <si>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</si>
  <si>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</si>
  <si>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</si>
  <si>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</si>
  <si>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</si>
  <si>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</si>
  <si>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</si>
  <si>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</si>
  <si>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</si>
  <si>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</si>
  <si>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</si>
  <si>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</si>
  <si>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</si>
  <si>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</si>
  <si>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</si>
  <si>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</si>
  <si>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</si>
  <si>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</si>
  <si>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</si>
  <si>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</si>
  <si>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</si>
  <si>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</si>
  <si>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</si>
  <si>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</si>
  <si>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</si>
  <si>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</si>
  <si>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</si>
  <si>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</si>
  <si>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</si>
  <si>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</si>
  <si>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</si>
  <si>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</si>
  <si>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</si>
  <si>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</si>
  <si>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</si>
  <si>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</si>
  <si>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</si>
  <si>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</si>
  <si>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</si>
  <si>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</si>
  <si>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</si>
  <si>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</si>
  <si>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</si>
  <si>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</si>
  <si>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</si>
  <si>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</si>
  <si>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</si>
  <si>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</si>
  <si>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</si>
  <si>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</si>
  <si>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</si>
  <si>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</si>
  <si>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</si>
  <si>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</si>
  <si>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</si>
  <si>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</si>
  <si>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</si>
  <si>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</si>
  <si>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</si>
  <si>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</si>
  <si>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</si>
  <si>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</si>
  <si>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</si>
  <si>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</si>
  <si>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</si>
  <si>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</si>
  <si>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</si>
  <si>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</si>
  <si>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</si>
  <si>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</si>
  <si>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</si>
  <si>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</si>
  <si>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</si>
  <si>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</si>
  <si>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</si>
  <si>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</si>
  <si>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</si>
  <si>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</si>
  <si>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</si>
  <si>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</si>
  <si>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</si>
  <si>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</si>
  <si>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</si>
  <si>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</si>
  <si>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</si>
  <si>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</si>
  <si>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</si>
  <si>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</si>
  <si>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</si>
  <si>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</si>
  <si>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</si>
  <si>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</si>
  <si>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</si>
  <si>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</si>
  <si>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</si>
  <si>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</si>
  <si>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</si>
  <si>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</si>
  <si>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</si>
  <si>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</si>
  <si>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</si>
  <si>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</si>
  <si>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</si>
  <si>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</si>
  <si>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</si>
  <si>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</si>
  <si>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</si>
  <si>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</si>
  <si>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</si>
  <si>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</si>
  <si>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</si>
  <si>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</si>
  <si>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</si>
  <si>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</si>
  <si>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</si>
  <si>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</si>
  <si>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</si>
  <si>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</si>
  <si>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</si>
  <si>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</si>
  <si>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</si>
  <si>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</si>
  <si>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</si>
  <si>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</si>
  <si>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</si>
  <si>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</si>
  <si>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</si>
  <si>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</si>
  <si>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</si>
  <si>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</si>
  <si>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</si>
  <si>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</si>
  <si>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</si>
  <si>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</si>
  <si>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</si>
  <si>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</si>
  <si>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</si>
  <si>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</si>
  <si>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</si>
  <si>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</si>
  <si>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</si>
  <si>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</si>
  <si>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</si>
  <si>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</si>
  <si>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</si>
  <si>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</si>
  <si>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</si>
  <si>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</si>
  <si>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</si>
  <si>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</si>
  <si>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</si>
  <si>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</si>
  <si>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</si>
  <si>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</si>
  <si>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</si>
  <si>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</si>
  <si>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</si>
  <si>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</si>
  <si>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</si>
  <si>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</si>
  <si>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</si>
  <si>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</si>
  <si>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</si>
  <si>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</si>
  <si>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</si>
  <si>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</si>
  <si>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</si>
  <si>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</si>
  <si>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</si>
  <si>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</si>
  <si>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</si>
  <si>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</si>
  <si>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</si>
  <si>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</si>
  <si>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</si>
  <si>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</si>
  <si>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</si>
  <si>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</si>
  <si>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</si>
  <si>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</si>
  <si>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</si>
  <si>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</si>
  <si>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</si>
  <si>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</si>
  <si>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</si>
  <si>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</si>
  <si>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</si>
  <si>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</si>
  <si>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</si>
  <si>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</si>
  <si>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</si>
  <si>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</si>
  <si>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</si>
  <si>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</si>
  <si>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</si>
  <si>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</si>
  <si>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</si>
  <si>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</si>
  <si>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</si>
  <si>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</si>
  <si>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</si>
  <si>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</si>
  <si>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</si>
  <si>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</si>
  <si>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</si>
  <si>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</si>
  <si>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</si>
  <si>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</si>
  <si>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</si>
  <si>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</si>
  <si>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</si>
  <si>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</si>
  <si>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</si>
  <si>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</si>
  <si>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</si>
  <si>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</si>
  <si>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</si>
  <si>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</si>
  <si>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</si>
  <si>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</si>
  <si>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</si>
  <si>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</si>
  <si>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</si>
  <si>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</si>
  <si>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</si>
  <si>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</si>
  <si>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</si>
  <si>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</si>
  <si>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</si>
  <si>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</si>
  <si>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</si>
  <si>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</si>
  <si>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</si>
  <si>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</si>
  <si>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</si>
  <si>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</si>
  <si>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</si>
  <si>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</si>
  <si>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</si>
  <si>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</si>
  <si>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</si>
  <si>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</si>
  <si>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</si>
  <si>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</si>
  <si>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</si>
  <si>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</si>
  <si>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</si>
  <si>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</si>
  <si>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</si>
  <si>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</si>
  <si>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</si>
  <si>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</si>
  <si>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</si>
  <si>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</si>
  <si>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</si>
  <si>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</si>
  <si>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</si>
  <si>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</si>
  <si>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</si>
  <si>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</si>
  <si>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</si>
  <si>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</si>
  <si>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</si>
  <si>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</si>
  <si>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</si>
  <si>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</si>
  <si>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</si>
  <si>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</si>
  <si>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</si>
  <si>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</si>
  <si>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</si>
  <si>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</si>
  <si>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</si>
  <si>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</si>
  <si>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</si>
  <si>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</si>
  <si>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</si>
  <si>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</si>
  <si>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</si>
  <si>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</si>
  <si>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</si>
  <si>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</si>
  <si>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</si>
  <si>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</si>
  <si>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</si>
  <si>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</si>
  <si>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</si>
  <si>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</si>
  <si>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</si>
  <si>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</si>
  <si>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</si>
  <si>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</si>
  <si>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</si>
  <si>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</si>
  <si>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</si>
  <si>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</si>
  <si>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</si>
  <si>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</si>
  <si>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</si>
  <si>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</si>
  <si>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</si>
  <si>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</si>
  <si>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</si>
  <si>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</si>
  <si>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</si>
  <si>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</si>
  <si>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</si>
  <si>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</si>
  <si>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</si>
  <si>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</si>
  <si>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</si>
  <si>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</si>
  <si>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</si>
  <si>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</si>
  <si>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</si>
  <si>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</si>
  <si>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</si>
  <si>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</si>
  <si>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</si>
  <si>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</si>
  <si>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</si>
  <si>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</si>
  <si>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</si>
  <si>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</si>
  <si>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</si>
  <si>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</si>
  <si>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</si>
  <si>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</si>
  <si>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</si>
  <si>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</si>
  <si>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</si>
  <si>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</si>
  <si>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</si>
  <si>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</si>
  <si>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</si>
  <si>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</si>
  <si>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</si>
  <si>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</si>
  <si>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</si>
  <si>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</si>
  <si>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</si>
  <si>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</si>
  <si>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</si>
  <si>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</si>
  <si>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</si>
  <si>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</si>
  <si>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</si>
  <si>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</si>
  <si>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</si>
  <si>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</si>
  <si>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</si>
  <si>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</si>
  <si>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</si>
  <si>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</si>
  <si>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</si>
  <si>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</si>
  <si>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</si>
  <si>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</si>
  <si>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</si>
  <si>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</si>
  <si>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</si>
  <si>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</si>
  <si>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</si>
  <si>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</si>
  <si>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</si>
  <si>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</si>
  <si>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</si>
  <si>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</si>
  <si>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</si>
  <si>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</si>
  <si>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</si>
  <si>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</si>
  <si>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</si>
  <si>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</si>
  <si>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</si>
  <si>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</si>
  <si>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</si>
  <si>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</si>
  <si>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</si>
  <si>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</si>
  <si>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</si>
  <si>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</si>
  <si>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</si>
  <si>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</si>
  <si>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</si>
  <si>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</si>
  <si>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</si>
  <si>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</si>
  <si>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</si>
  <si>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</si>
  <si>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</si>
  <si>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</si>
  <si>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</si>
  <si>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</si>
  <si>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</si>
  <si>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</si>
  <si>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</si>
  <si>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</si>
  <si>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</si>
  <si>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</si>
  <si>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</si>
  <si>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</si>
  <si>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</si>
  <si>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</si>
  <si>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</si>
  <si>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</si>
  <si>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</si>
  <si>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</si>
  <si>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</si>
  <si>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</si>
  <si>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</si>
  <si>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</si>
  <si>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</si>
  <si>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</si>
  <si>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</si>
  <si>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</si>
  <si>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</si>
  <si>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</si>
  <si>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</si>
  <si>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</si>
  <si>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</si>
  <si>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</si>
  <si>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</si>
  <si>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</si>
  <si>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</si>
  <si>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</si>
  <si>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</si>
  <si>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</si>
  <si>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</si>
  <si>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</si>
  <si>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</si>
  <si>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</si>
  <si>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</si>
  <si>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</si>
  <si>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</si>
  <si>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</si>
  <si>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</si>
  <si>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</si>
  <si>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</si>
  <si>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</si>
  <si>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</si>
  <si>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</si>
  <si>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</si>
  <si>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</si>
  <si>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</si>
  <si>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</si>
  <si>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</si>
  <si>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</si>
  <si>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</si>
  <si>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</si>
  <si>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</si>
  <si>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</si>
  <si>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</si>
  <si>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</si>
  <si>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</si>
  <si>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</si>
  <si>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</si>
  <si>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</si>
  <si>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</si>
  <si>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</si>
  <si>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</si>
  <si>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</si>
  <si>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</si>
  <si>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</si>
  <si>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</si>
  <si>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</si>
  <si>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</si>
  <si>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</si>
  <si>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</si>
  <si>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</si>
  <si>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</si>
  <si>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</si>
  <si>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</si>
  <si>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</si>
  <si>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</si>
  <si>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</si>
  <si>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</si>
  <si>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</si>
  <si>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</si>
  <si>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</si>
  <si>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</si>
  <si>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</si>
  <si>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</si>
  <si>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</si>
  <si>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</si>
  <si>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</si>
  <si>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</si>
  <si>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</si>
  <si>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</si>
  <si>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</si>
  <si>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</si>
  <si>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</si>
  <si>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</si>
  <si>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</si>
  <si>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</si>
  <si>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</si>
  <si>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</si>
  <si>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</si>
  <si>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</si>
  <si>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</si>
  <si>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</si>
  <si>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</si>
  <si>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</si>
  <si>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</si>
  <si>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</si>
  <si>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</si>
  <si>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</si>
  <si>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</si>
  <si>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</si>
  <si>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</si>
  <si>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</si>
  <si>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</si>
  <si>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</si>
  <si>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</si>
  <si>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</si>
  <si>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</si>
  <si>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</si>
  <si>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</si>
  <si>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</si>
  <si>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</si>
  <si>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</si>
  <si>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</si>
  <si>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</si>
  <si>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</si>
  <si>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</si>
  <si>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</si>
  <si>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</si>
  <si>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</si>
  <si>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</si>
  <si>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</si>
  <si>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</si>
  <si>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</si>
  <si>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</si>
  <si>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</si>
  <si>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</si>
  <si>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</si>
  <si>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</si>
  <si>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</si>
  <si>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</si>
  <si>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</si>
  <si>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</si>
  <si>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</si>
  <si>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</si>
  <si>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</si>
  <si>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</si>
  <si>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</si>
  <si>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</si>
  <si>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</si>
  <si>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</si>
  <si>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</si>
  <si>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</si>
  <si>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</si>
  <si>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</si>
  <si>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</si>
  <si>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</si>
  <si>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</si>
  <si>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</si>
  <si>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</si>
  <si>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</si>
  <si>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</si>
  <si>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</si>
  <si>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</si>
  <si>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</si>
  <si>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</si>
  <si>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</si>
  <si>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</si>
  <si>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</si>
  <si>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</si>
  <si>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</si>
  <si>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</si>
  <si>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</si>
  <si>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</si>
  <si>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</si>
  <si>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</si>
  <si>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</si>
  <si>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</si>
  <si>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</si>
  <si>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</si>
  <si>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</si>
  <si>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</si>
  <si>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</si>
  <si>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</si>
  <si>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</si>
  <si>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</si>
  <si>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</si>
  <si>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</si>
  <si>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</si>
  <si>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</si>
  <si>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</si>
  <si>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</si>
  <si>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</si>
  <si>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</si>
  <si>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</si>
  <si>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</si>
  <si>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</si>
  <si>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</si>
  <si>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</si>
  <si>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</si>
  <si>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</si>
  <si>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</si>
  <si>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</si>
  <si>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</si>
  <si>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</si>
  <si>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</si>
  <si>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</si>
  <si>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</si>
  <si>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</si>
  <si>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</si>
  <si>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</si>
  <si>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</si>
  <si>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</si>
  <si>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</si>
  <si>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</si>
  <si>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</si>
  <si>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</si>
  <si>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</si>
  <si>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</si>
  <si>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</si>
  <si>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</si>
  <si>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</si>
  <si>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</si>
  <si>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</si>
  <si>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</si>
  <si>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</si>
  <si>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</si>
  <si>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</si>
  <si>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</si>
  <si>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</si>
  <si>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</si>
  <si>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</si>
  <si>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</si>
  <si>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</si>
  <si>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</si>
  <si>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</si>
  <si>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</si>
  <si>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</si>
  <si>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</si>
  <si>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</si>
  <si>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</si>
  <si>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</si>
  <si>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</si>
  <si>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</si>
  <si>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</si>
  <si>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</si>
  <si>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</si>
  <si>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</si>
  <si>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</si>
  <si>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</si>
  <si>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</si>
  <si>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</si>
  <si>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</si>
  <si>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</si>
  <si>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</si>
  <si>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</si>
  <si>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</si>
  <si>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</si>
  <si>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</si>
  <si>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</si>
  <si>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</si>
  <si>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</si>
  <si>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</si>
  <si>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</si>
  <si>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</si>
  <si>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</si>
  <si>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</si>
  <si>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</si>
  <si>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</si>
  <si>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</si>
  <si>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</si>
  <si>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</si>
  <si>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</si>
  <si>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</si>
  <si>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</si>
  <si>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</si>
  <si>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</si>
  <si>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</si>
  <si>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</si>
  <si>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</si>
  <si>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</si>
  <si>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</si>
  <si>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</si>
  <si>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</si>
  <si>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</si>
  <si>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</si>
  <si>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</si>
  <si>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</si>
  <si>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</si>
  <si>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</si>
  <si>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</si>
  <si>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</si>
  <si>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</si>
  <si>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</si>
  <si>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</si>
  <si>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</si>
  <si>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</si>
  <si>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</si>
  <si>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</si>
  <si>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</si>
  <si>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</si>
  <si>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</si>
  <si>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</si>
  <si>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</si>
  <si>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</si>
  <si>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</si>
  <si>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</si>
  <si>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</si>
  <si>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</si>
  <si>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</si>
  <si>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</si>
  <si>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</si>
  <si>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</si>
  <si>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</si>
  <si>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</si>
  <si>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</si>
  <si>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</si>
  <si>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</si>
  <si>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</si>
  <si>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</si>
  <si>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</si>
  <si>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</si>
  <si>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</si>
  <si>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</si>
  <si>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</si>
  <si>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</si>
  <si>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</si>
  <si>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</si>
  <si>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</si>
  <si>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</si>
  <si>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</si>
  <si>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</si>
  <si>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</si>
  <si>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</si>
  <si>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</si>
  <si>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</si>
  <si>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</si>
  <si>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</si>
  <si>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</si>
  <si>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</si>
  <si>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</si>
  <si>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</si>
  <si>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</si>
  <si>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</si>
  <si>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</si>
  <si>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</si>
  <si>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</si>
  <si>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</si>
  <si>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</si>
  <si>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</si>
  <si>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</si>
  <si>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</si>
  <si>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</si>
  <si>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</si>
  <si>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</si>
  <si>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</si>
  <si>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</si>
  <si>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</si>
  <si>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</si>
  <si>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</si>
  <si>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</si>
  <si>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</si>
  <si>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</si>
  <si>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</si>
  <si>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</si>
  <si>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</si>
  <si>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</si>
  <si>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</si>
  <si>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</si>
  <si>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</si>
  <si>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</si>
  <si>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</si>
  <si>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</si>
  <si>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</si>
  <si>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</si>
  <si>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</si>
  <si>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</si>
  <si>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</si>
  <si>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</si>
  <si>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</si>
  <si>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</si>
  <si>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</si>
  <si>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</si>
  <si>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</si>
  <si>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</si>
  <si>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</si>
  <si>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</si>
  <si>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</si>
  <si>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</si>
  <si>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</si>
  <si>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</si>
  <si>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</si>
  <si>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</si>
  <si>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</si>
  <si>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</si>
  <si>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</si>
  <si>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</si>
  <si>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</si>
  <si>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</si>
  <si>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</si>
  <si>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</si>
  <si>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</si>
  <si>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</si>
  <si>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</si>
  <si>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</si>
  <si>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</si>
  <si>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</si>
  <si>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</si>
  <si>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</si>
  <si>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</si>
  <si>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</si>
  <si>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</si>
  <si>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</si>
  <si>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</si>
  <si>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</si>
  <si>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</si>
  <si>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</si>
  <si>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</si>
  <si>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</si>
  <si>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</si>
  <si>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</si>
  <si>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</si>
  <si>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</si>
  <si>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</si>
  <si>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</si>
  <si>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</si>
  <si>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</si>
  <si>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</si>
  <si>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</si>
  <si>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</si>
  <si>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</si>
  <si>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</si>
  <si>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</si>
  <si>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</si>
  <si>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</si>
  <si>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</si>
  <si>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</si>
  <si>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</si>
  <si>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</si>
  <si>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</si>
  <si>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</si>
  <si>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</si>
  <si>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</si>
  <si>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</si>
  <si>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</si>
  <si>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</si>
  <si>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</si>
  <si>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</si>
  <si>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</si>
  <si>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</si>
  <si>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</si>
  <si>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</si>
  <si>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</si>
  <si>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</si>
  <si>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</si>
  <si>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</si>
  <si>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</si>
  <si>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</si>
  <si>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</si>
  <si>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</si>
  <si>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</si>
  <si>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</si>
  <si>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</si>
  <si>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</si>
  <si>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</si>
  <si>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</si>
  <si>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</si>
  <si>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</si>
  <si>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</si>
  <si>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</si>
  <si>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</si>
  <si>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</si>
  <si>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</si>
  <si>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</si>
  <si>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</si>
  <si>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</si>
  <si>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</si>
  <si>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</si>
  <si>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</si>
  <si>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</si>
  <si>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</si>
  <si>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</si>
  <si>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</si>
  <si>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</si>
  <si>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</si>
  <si>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</si>
  <si>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</si>
  <si>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</si>
  <si>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</si>
  <si>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</si>
  <si>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</si>
  <si>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</si>
  <si>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</si>
  <si>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</si>
  <si>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</si>
  <si>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</si>
  <si>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</si>
  <si>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</si>
  <si>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</si>
  <si>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</si>
  <si>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</si>
  <si>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</si>
  <si>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</si>
  <si>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</si>
  <si>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</si>
  <si>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</si>
  <si>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</si>
  <si>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</si>
  <si>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</si>
  <si>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</si>
  <si>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</si>
  <si>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</si>
  <si>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</si>
  <si>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</si>
  <si>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</si>
  <si>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</si>
  <si>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</si>
  <si>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</si>
  <si>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</si>
  <si>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</si>
  <si>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</si>
  <si>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</si>
  <si>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</si>
  <si>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</si>
  <si>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</si>
  <si>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</si>
  <si>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</si>
  <si>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</si>
  <si>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</si>
  <si>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</si>
  <si>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</si>
  <si>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</si>
  <si>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</si>
  <si>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</si>
  <si>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</si>
  <si>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</si>
  <si>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</si>
  <si>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</si>
  <si>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</si>
  <si>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</si>
  <si>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</si>
  <si>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</si>
  <si>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</si>
  <si>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</si>
  <si>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</si>
  <si>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</si>
  <si>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</si>
  <si>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</si>
  <si>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</si>
  <si>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</si>
  <si>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</si>
  <si>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</si>
  <si>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</si>
  <si>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</si>
  <si>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</si>
  <si>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</si>
  <si>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</si>
  <si>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</si>
  <si>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</si>
  <si>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</si>
  <si>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</si>
  <si>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</si>
  <si>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</si>
  <si>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</si>
  <si>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</si>
  <si>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</si>
  <si>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</si>
  <si>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</si>
  <si>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</si>
  <si>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</si>
  <si>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</si>
  <si>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</si>
  <si>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</si>
  <si>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</si>
  <si>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</si>
  <si>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</si>
  <si>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</si>
  <si>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</si>
  <si>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</si>
  <si>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</si>
  <si>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</si>
  <si>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</si>
  <si>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</si>
  <si>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</si>
  <si>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</si>
  <si>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</si>
  <si>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</si>
  <si>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</si>
  <si>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</si>
  <si>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</si>
  <si>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</si>
  <si>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</si>
  <si>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</si>
  <si>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</si>
  <si>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</si>
  <si>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</si>
  <si>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</si>
  <si>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</si>
  <si>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</si>
  <si>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</si>
  <si>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</si>
  <si>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</si>
  <si>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</si>
  <si>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</si>
  <si>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</si>
  <si>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</si>
  <si>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</si>
  <si>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</si>
  <si>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</si>
  <si>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</si>
  <si>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</si>
  <si>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</si>
  <si>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</si>
  <si>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</si>
  <si>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</si>
  <si>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</si>
  <si>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</si>
  <si>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</si>
  <si>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</si>
  <si>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</si>
  <si>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</si>
  <si>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</si>
  <si>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</si>
  <si>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</si>
  <si>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</si>
  <si>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</si>
  <si>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</si>
  <si>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</si>
  <si>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</si>
  <si>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</si>
  <si>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</si>
  <si>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</si>
  <si>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</si>
  <si>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</si>
  <si>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</si>
  <si>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</si>
  <si>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</si>
  <si>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</si>
  <si>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</si>
  <si>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</si>
  <si>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</si>
  <si>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</si>
  <si>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</si>
  <si>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</si>
  <si>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</si>
  <si>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</si>
  <si>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</si>
  <si>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</si>
  <si>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</si>
  <si>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</si>
  <si>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</si>
  <si>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</si>
  <si>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</si>
  <si>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</si>
  <si>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</si>
  <si>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</si>
  <si>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</si>
  <si>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</si>
  <si>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</si>
  <si>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</si>
  <si>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</si>
  <si>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</si>
  <si>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</si>
  <si>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</si>
  <si>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</si>
  <si>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</si>
  <si>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</si>
  <si>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</si>
  <si>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</si>
  <si>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</si>
  <si>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</si>
  <si>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</si>
  <si>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</si>
  <si>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</si>
  <si>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</si>
  <si>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</si>
  <si>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</si>
  <si>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</si>
  <si>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</si>
  <si>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</si>
  <si>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</si>
  <si>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</si>
  <si>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</si>
  <si>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</si>
  <si>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</si>
  <si>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</si>
  <si>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</si>
  <si>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</si>
  <si>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</si>
  <si>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</si>
  <si>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</si>
  <si>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</si>
  <si>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</si>
  <si>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</si>
  <si>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</si>
  <si>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</si>
  <si>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</si>
  <si>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</si>
  <si>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</si>
  <si>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</si>
  <si>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</si>
  <si>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</si>
  <si>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</si>
  <si>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</si>
  <si>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</si>
  <si>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</si>
  <si>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</si>
  <si>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</si>
  <si>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</si>
  <si>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</si>
  <si>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</si>
  <si>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</si>
  <si>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</si>
  <si>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</si>
  <si>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</si>
  <si>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</si>
  <si>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</si>
  <si>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</si>
  <si>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</si>
  <si>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</si>
  <si>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</si>
  <si>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</si>
  <si>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</si>
  <si>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</si>
  <si>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</si>
  <si>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</si>
  <si>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</si>
  <si>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</si>
  <si>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</si>
  <si>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</si>
  <si>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</si>
  <si>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</si>
  <si>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</si>
  <si>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</si>
  <si>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</si>
  <si>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</si>
  <si>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</si>
  <si>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</si>
  <si>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</si>
  <si>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</si>
  <si>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</si>
  <si>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</si>
  <si>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</si>
  <si>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</si>
  <si>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</si>
  <si>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</si>
  <si>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</si>
  <si>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</si>
  <si>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</si>
  <si>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</si>
  <si>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</si>
  <si>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</si>
  <si>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</si>
  <si>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</si>
  <si>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</si>
  <si>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</si>
  <si>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</si>
  <si>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</si>
  <si>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</si>
  <si>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</si>
  <si>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</si>
  <si>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</si>
  <si>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</si>
  <si>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</si>
  <si>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</si>
  <si>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</si>
  <si>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</si>
  <si>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</si>
  <si>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</si>
  <si>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</si>
  <si>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</si>
  <si>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</si>
  <si>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</si>
  <si>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</si>
  <si>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</si>
  <si>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</si>
  <si>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</si>
  <si>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</si>
  <si>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</si>
  <si>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</si>
  <si>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</si>
  <si>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</si>
  <si>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</si>
  <si>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</si>
  <si>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</si>
  <si>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</si>
  <si>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</si>
  <si>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</si>
  <si>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</si>
  <si>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</si>
  <si>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</si>
  <si>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</si>
  <si>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</si>
  <si>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</si>
  <si>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</si>
  <si>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</si>
  <si>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</si>
  <si>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</si>
  <si>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</si>
  <si>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</si>
  <si>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</si>
  <si>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</si>
  <si>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</si>
  <si>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</si>
  <si>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</si>
  <si>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</si>
  <si>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</si>
  <si>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</si>
  <si>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</si>
  <si>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</si>
  <si>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</si>
  <si>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</si>
  <si>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</si>
  <si>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</si>
  <si>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</si>
  <si>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</si>
  <si>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</si>
  <si>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</si>
  <si>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</si>
  <si>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</si>
  <si>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</si>
  <si>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</si>
  <si>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</si>
  <si>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</si>
  <si>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</si>
  <si>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</si>
  <si>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</si>
  <si>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</si>
  <si>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</si>
  <si>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</si>
  <si>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</si>
  <si>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</si>
  <si>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</si>
  <si>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</si>
  <si>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</si>
  <si>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</si>
  <si>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</si>
  <si>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</si>
  <si>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</si>
  <si>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</si>
  <si>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</si>
  <si>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</si>
  <si>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</si>
  <si>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</si>
  <si>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</si>
  <si>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</si>
  <si>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</si>
  <si>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</si>
  <si>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</si>
  <si>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</si>
  <si>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</si>
  <si>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</si>
  <si>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</si>
  <si>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</si>
  <si>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</si>
  <si>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</si>
  <si>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</si>
  <si>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</si>
  <si>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</si>
  <si>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</si>
  <si>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</si>
  <si>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</si>
  <si>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</si>
  <si>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</si>
  <si>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</si>
  <si>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</si>
  <si>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</si>
  <si>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</si>
  <si>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</si>
  <si>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</si>
  <si>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</si>
  <si>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</si>
  <si>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</si>
  <si>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</si>
  <si>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</si>
  <si>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</si>
  <si>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</si>
  <si>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</si>
  <si>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</si>
  <si>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</si>
  <si>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</si>
  <si>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</si>
  <si>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</si>
  <si>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</si>
  <si>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</si>
  <si>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</si>
  <si>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</si>
  <si>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</si>
  <si>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</si>
  <si>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</si>
  <si>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</si>
  <si>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</si>
  <si>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</si>
  <si>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</si>
  <si>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</si>
  <si>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</si>
  <si>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</si>
  <si>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</si>
  <si>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</si>
  <si>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</si>
  <si>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</si>
  <si>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</si>
  <si>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</si>
  <si>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</si>
  <si>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</si>
  <si>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</si>
  <si>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</si>
  <si>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</si>
  <si>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</si>
  <si>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</si>
  <si>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</si>
  <si>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</si>
  <si>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</si>
  <si>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</si>
  <si>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</si>
  <si>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</si>
  <si>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</si>
  <si>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</si>
  <si>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</si>
  <si>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</si>
  <si>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</si>
  <si>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</si>
  <si>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</si>
  <si>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</si>
  <si>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</si>
  <si>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</si>
  <si>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</si>
  <si>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</si>
  <si>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</si>
  <si>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</si>
  <si>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</si>
  <si>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</si>
  <si>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</si>
  <si>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</si>
  <si>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</si>
  <si>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</si>
  <si>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</si>
  <si>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</si>
  <si>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</si>
  <si>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</si>
  <si>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</si>
  <si>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</si>
  <si>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</si>
  <si>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</si>
  <si>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</si>
  <si>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</si>
  <si>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</si>
  <si>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</si>
  <si>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</si>
  <si>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</si>
  <si>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</si>
  <si>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</si>
  <si>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</si>
  <si>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</si>
  <si>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</si>
  <si>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</si>
  <si>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</si>
  <si>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</si>
  <si>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</si>
  <si>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</si>
  <si>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</si>
  <si>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</si>
  <si>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</si>
  <si>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</si>
  <si>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</si>
  <si>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</si>
  <si>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</si>
  <si>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</si>
  <si>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</si>
  <si>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</si>
  <si>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</si>
  <si>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</si>
  <si>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</si>
  <si>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</si>
  <si>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</si>
  <si>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</si>
  <si>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</si>
  <si>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</si>
  <si>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</si>
  <si>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</si>
  <si>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</si>
  <si>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</si>
  <si>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</si>
  <si>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</si>
  <si>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</si>
  <si>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</si>
  <si>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</si>
  <si>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</si>
  <si>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</si>
  <si>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</si>
  <si>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</si>
  <si>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</si>
  <si>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</si>
  <si>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</si>
  <si>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</si>
  <si>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</si>
  <si>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</si>
  <si>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</si>
  <si>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</si>
  <si>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</si>
  <si>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</si>
  <si>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</si>
  <si>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</si>
  <si>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</si>
  <si>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</si>
  <si>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</si>
  <si>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</si>
  <si>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</si>
  <si>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</si>
  <si>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</si>
  <si>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</si>
  <si>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</si>
  <si>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</si>
  <si>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</si>
  <si>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</si>
  <si>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</si>
  <si>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</si>
  <si>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</si>
  <si>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</si>
  <si>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</si>
  <si>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</si>
  <si>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</si>
  <si>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</si>
  <si>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</si>
  <si>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</si>
  <si>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</si>
  <si>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</si>
  <si>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</si>
  <si>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</si>
  <si>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</si>
  <si>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</si>
  <si>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</si>
  <si>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</si>
  <si>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</si>
  <si>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</si>
  <si>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</si>
  <si>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</si>
  <si>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</si>
  <si>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</si>
  <si>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</si>
  <si>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</si>
  <si>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</si>
  <si>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</si>
  <si>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</si>
  <si>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</si>
  <si>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</si>
  <si>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</si>
  <si>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</si>
  <si>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</si>
  <si>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</si>
  <si>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</si>
  <si>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</si>
  <si>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</si>
  <si>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</si>
  <si>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</si>
  <si>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</si>
  <si>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</si>
  <si>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</si>
  <si>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</si>
  <si>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</si>
  <si>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</si>
  <si>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</si>
  <si>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</si>
  <si>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</si>
  <si>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</si>
  <si>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</si>
  <si>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</si>
  <si>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</si>
  <si>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</si>
  <si>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</si>
  <si>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</si>
  <si>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</si>
  <si>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</si>
  <si>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</si>
  <si>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</si>
  <si>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</si>
  <si>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</si>
  <si>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</si>
  <si>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</si>
  <si>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</si>
  <si>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</si>
  <si>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</si>
  <si>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</si>
  <si>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</si>
  <si>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</si>
  <si>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</si>
  <si>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</si>
  <si>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</si>
  <si>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</si>
  <si>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</si>
  <si>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</si>
  <si>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</si>
  <si>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</si>
  <si>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</si>
  <si>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</si>
  <si>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</si>
  <si>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</si>
  <si>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</si>
  <si>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</si>
  <si>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</si>
  <si>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</si>
  <si>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</si>
  <si>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</si>
  <si>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</si>
  <si>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</si>
  <si>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</si>
  <si>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</si>
  <si>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</si>
  <si>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</si>
  <si>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</si>
  <si>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</si>
  <si>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</si>
  <si>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</si>
  <si>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</si>
  <si>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</si>
  <si>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</si>
  <si>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</si>
  <si>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</si>
  <si>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</si>
  <si>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</si>
  <si>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</si>
  <si>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</si>
  <si>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</si>
  <si>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</si>
  <si>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</si>
  <si>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</si>
  <si>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</si>
  <si>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</si>
  <si>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</si>
  <si>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</si>
  <si>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</si>
  <si>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</si>
  <si>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</si>
  <si>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</si>
  <si>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</si>
  <si>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</si>
  <si>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</si>
  <si>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</si>
  <si>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</si>
  <si>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</si>
  <si>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</si>
  <si>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</si>
  <si>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</si>
  <si>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</si>
  <si>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</si>
  <si>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</si>
  <si>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</si>
  <si>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</si>
  <si>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</si>
  <si>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</si>
  <si>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</si>
  <si>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</si>
  <si>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</si>
  <si>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</si>
  <si>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</si>
  <si>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</si>
  <si>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</si>
  <si>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</si>
  <si>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</si>
  <si>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</si>
  <si>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</si>
  <si>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</si>
  <si>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</si>
  <si>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</si>
  <si>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</si>
  <si>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</si>
  <si>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</si>
  <si>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</si>
  <si>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</si>
  <si>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</si>
  <si>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</si>
  <si>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</si>
  <si>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</si>
  <si>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</si>
  <si>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</si>
  <si>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</si>
  <si>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</si>
  <si>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</si>
  <si>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</si>
  <si>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</si>
  <si>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</si>
  <si>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</si>
  <si>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</si>
  <si>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</si>
  <si>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</si>
  <si>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</si>
  <si>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</si>
  <si>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</si>
  <si>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</si>
  <si>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</si>
  <si>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</si>
  <si>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</si>
  <si>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</si>
  <si>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</si>
  <si>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</si>
  <si>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</si>
  <si>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</si>
  <si>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</si>
  <si>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</si>
  <si>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</si>
  <si>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</si>
  <si>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</si>
  <si>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</si>
  <si>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</si>
  <si>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</si>
  <si>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</si>
  <si>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</si>
  <si>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</si>
  <si>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</si>
  <si>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</si>
  <si>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</si>
  <si>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</si>
  <si>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</si>
  <si>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</si>
  <si>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</si>
  <si>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</si>
  <si>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</si>
  <si>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</si>
  <si>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</si>
  <si>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</si>
  <si>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</si>
  <si>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</si>
  <si>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</si>
  <si>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</si>
  <si>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</si>
  <si>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</si>
  <si>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</si>
  <si>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</si>
  <si>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</si>
  <si>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</si>
  <si>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</si>
  <si>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</si>
  <si>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</si>
  <si>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</si>
  <si>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</si>
  <si>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</si>
  <si>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</si>
  <si>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</si>
  <si>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</si>
  <si>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</si>
  <si>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</si>
  <si>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</si>
  <si>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</si>
  <si>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</si>
  <si>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</si>
  <si>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</si>
  <si>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</si>
  <si>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</si>
  <si>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</si>
  <si>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</si>
  <si>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</si>
  <si>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</si>
  <si>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</si>
  <si>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</si>
  <si>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</si>
  <si>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</si>
  <si>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</si>
  <si>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</si>
  <si>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</si>
  <si>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</si>
  <si>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</si>
  <si>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</si>
  <si>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</si>
  <si>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</si>
  <si>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</si>
  <si>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</si>
  <si>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</si>
  <si>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</si>
  <si>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</si>
  <si>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</si>
  <si>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</si>
  <si>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</si>
  <si>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</si>
  <si>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</si>
  <si>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</si>
  <si>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</si>
  <si>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</si>
  <si>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</si>
  <si>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</si>
  <si>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</si>
  <si>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</si>
  <si>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</si>
  <si>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</si>
  <si>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</si>
  <si>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</si>
  <si>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</si>
  <si>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</si>
  <si>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</si>
  <si>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</si>
  <si>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</si>
  <si>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</si>
  <si>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</si>
  <si>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</si>
  <si>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</si>
  <si>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</si>
  <si>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</si>
  <si>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</si>
  <si>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</si>
  <si>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</si>
  <si>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</si>
  <si>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</si>
  <si>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</si>
  <si>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</si>
  <si>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</si>
  <si>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</si>
  <si>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</si>
  <si>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</si>
  <si>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</si>
  <si>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</si>
  <si>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</si>
  <si>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</si>
  <si>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</si>
  <si>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</si>
  <si>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</si>
  <si>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</si>
  <si>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</si>
  <si>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</si>
  <si>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</si>
  <si>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</si>
  <si>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</si>
  <si>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</si>
  <si>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</si>
  <si>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</si>
  <si>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</si>
  <si>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</si>
  <si>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</si>
  <si>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</si>
  <si>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</si>
  <si>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</si>
  <si>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</si>
  <si>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</si>
  <si>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</si>
  <si>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</si>
  <si>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</si>
  <si>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</si>
  <si>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</si>
  <si>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</si>
  <si>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</si>
  <si>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</si>
  <si>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</si>
  <si>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</si>
  <si>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</si>
  <si>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</si>
  <si>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</si>
  <si>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</si>
  <si>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</si>
  <si>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</si>
  <si>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</si>
  <si>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</si>
  <si>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</si>
  <si>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</si>
  <si>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</si>
  <si>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</si>
  <si>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</si>
  <si>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</si>
  <si>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</si>
  <si>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</si>
  <si>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</si>
  <si>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</si>
  <si>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</si>
  <si>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</si>
  <si>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</si>
  <si>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</si>
  <si>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</si>
  <si>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</si>
  <si>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</si>
  <si>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</si>
  <si>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</si>
  <si>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</si>
  <si>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</si>
  <si>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</si>
  <si>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</si>
  <si>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</si>
  <si>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</si>
  <si>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</si>
  <si>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</si>
  <si>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</si>
  <si>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</si>
  <si>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</si>
  <si>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</si>
  <si>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</si>
  <si>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</si>
  <si>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</si>
  <si>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</si>
  <si>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</si>
  <si>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</si>
  <si>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</si>
  <si>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</si>
  <si>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</si>
  <si>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</si>
  <si>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</si>
  <si>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</si>
  <si>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</si>
  <si>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</si>
  <si>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</si>
  <si>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</si>
  <si>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</si>
  <si>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</si>
  <si>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</si>
  <si>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</si>
  <si>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</si>
  <si>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</si>
  <si>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</si>
  <si>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</si>
  <si>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</si>
  <si>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</si>
  <si>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</si>
  <si>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</si>
  <si>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</si>
  <si>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</si>
  <si>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</si>
  <si>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</si>
  <si>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</si>
  <si>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</si>
  <si>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</si>
  <si>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</si>
  <si>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</si>
  <si>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</si>
  <si>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</si>
  <si>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</si>
  <si>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</si>
  <si>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</si>
  <si>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</si>
  <si>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</si>
  <si>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</si>
  <si>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</si>
  <si>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</si>
  <si>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</si>
  <si>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</si>
  <si>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</si>
  <si>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</si>
  <si>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</si>
  <si>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</si>
  <si>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</si>
  <si>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</si>
  <si>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</si>
  <si>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</si>
  <si>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</si>
  <si>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</si>
  <si>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</si>
  <si>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</si>
  <si>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</si>
  <si>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</si>
  <si>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</si>
  <si>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</si>
  <si>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</si>
  <si>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</si>
  <si>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</si>
  <si>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</si>
  <si>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</si>
  <si>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</si>
  <si>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</si>
  <si>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</si>
  <si>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</si>
  <si>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</si>
  <si>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</si>
  <si>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</si>
  <si>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</si>
  <si>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</si>
  <si>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</si>
  <si>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</si>
  <si>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</si>
  <si>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</si>
  <si>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</si>
  <si>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</si>
  <si>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</si>
  <si>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</si>
  <si>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</si>
  <si>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</si>
  <si>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</si>
  <si>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</si>
  <si>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</si>
  <si>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</si>
  <si>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</si>
  <si>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</si>
  <si>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</si>
  <si>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</si>
  <si>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</si>
  <si>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</si>
  <si>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</si>
  <si>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</si>
  <si>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</si>
  <si>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</si>
  <si>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</si>
  <si>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</si>
  <si>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</si>
  <si>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</si>
  <si>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</si>
  <si>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</si>
  <si>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</si>
  <si>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</si>
  <si>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</si>
  <si>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</si>
  <si>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</si>
  <si>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</si>
  <si>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</si>
  <si>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</si>
  <si>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</si>
  <si>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</si>
  <si>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</si>
  <si>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</si>
  <si>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</si>
  <si>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</si>
  <si>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</si>
  <si>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</si>
  <si>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</si>
  <si>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</si>
  <si>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</si>
  <si>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</si>
  <si>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</si>
  <si>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</si>
  <si>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</si>
  <si>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</si>
  <si>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</si>
  <si>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</si>
  <si>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</si>
  <si>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</si>
  <si>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</si>
  <si>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</si>
  <si>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</si>
  <si>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</si>
  <si>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</si>
  <si>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</si>
  <si>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</si>
  <si>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</si>
  <si>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</si>
  <si>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</si>
  <si>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</si>
  <si>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</si>
  <si>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</si>
  <si>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</si>
  <si>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</si>
  <si>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</si>
  <si>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</si>
  <si>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</si>
  <si>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</si>
  <si>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</si>
  <si>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</si>
  <si>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</si>
  <si>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</si>
  <si>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</si>
  <si>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</si>
  <si>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</si>
  <si>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</si>
  <si>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</si>
  <si>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</si>
  <si>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</si>
  <si>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</si>
  <si>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</si>
  <si>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</si>
  <si>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</si>
  <si>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</si>
  <si>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</si>
  <si>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</si>
  <si>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</si>
  <si>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</si>
  <si>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</si>
  <si>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</si>
  <si>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</si>
  <si>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</si>
  <si>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</si>
  <si>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</si>
  <si>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</si>
  <si>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</si>
  <si>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</si>
  <si>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</si>
  <si>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</si>
  <si>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</si>
  <si>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</si>
  <si>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</si>
  <si>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</si>
  <si>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</si>
  <si>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</si>
  <si>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</si>
  <si>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</si>
  <si>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</si>
  <si>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</si>
  <si>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</si>
  <si>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</si>
  <si>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</si>
  <si>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</si>
  <si>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</si>
  <si>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</si>
  <si>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</si>
  <si>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</si>
  <si>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</si>
  <si>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</si>
  <si>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</si>
  <si>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</si>
  <si>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</si>
  <si>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</si>
  <si>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</si>
  <si>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</si>
  <si>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</si>
  <si>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</si>
  <si>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</si>
  <si>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</si>
  <si>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</si>
  <si>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</si>
  <si>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</si>
  <si>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</si>
  <si>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</si>
  <si>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</si>
  <si>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</si>
  <si>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</si>
  <si>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</si>
  <si>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</si>
  <si>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</si>
  <si>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</si>
  <si>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</si>
  <si>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</si>
  <si>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</si>
  <si>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</si>
  <si>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</si>
  <si>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</si>
  <si>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</si>
  <si>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</si>
  <si>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</si>
  <si>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</si>
  <si>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</si>
  <si>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</si>
  <si>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</si>
  <si>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</si>
  <si>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</si>
  <si>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</si>
  <si>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</si>
  <si>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</si>
  <si>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</si>
  <si>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</si>
  <si>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</si>
  <si>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</si>
  <si>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</si>
  <si>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</si>
  <si>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</si>
  <si>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</si>
  <si>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</si>
  <si>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</si>
  <si>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</si>
  <si>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</si>
  <si>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</si>
  <si>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</si>
  <si>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</si>
  <si>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</si>
  <si>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</si>
  <si>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</si>
  <si>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</si>
  <si>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</si>
  <si>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</si>
  <si>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</si>
  <si>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</si>
  <si>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</si>
  <si>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</si>
  <si>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</si>
  <si>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</si>
  <si>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</si>
  <si>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</si>
  <si>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</si>
  <si>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</si>
  <si>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</si>
  <si>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</si>
  <si>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</si>
  <si>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</si>
  <si>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</si>
  <si>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</si>
  <si>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</si>
  <si>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</si>
  <si>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</si>
  <si>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</si>
  <si>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</si>
  <si>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</si>
  <si>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</si>
  <si>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</si>
  <si>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</si>
  <si>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</si>
  <si>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</si>
  <si>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</si>
  <si>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</si>
  <si>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</si>
  <si>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</si>
  <si>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</si>
  <si>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</si>
  <si>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</si>
  <si>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</si>
  <si>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</si>
  <si>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</si>
  <si>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</si>
  <si>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</si>
  <si>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</si>
  <si>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</si>
  <si>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</si>
  <si>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</si>
  <si>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</si>
  <si>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</si>
  <si>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</si>
  <si>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</si>
  <si>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</si>
  <si>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</si>
  <si>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</si>
  <si>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</si>
  <si>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</si>
  <si>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</si>
  <si>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</si>
  <si>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</si>
  <si>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</si>
  <si>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</si>
  <si>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</si>
  <si>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</si>
  <si>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</si>
  <si>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</si>
  <si>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</si>
  <si>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</si>
  <si>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</si>
  <si>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</si>
  <si>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</si>
  <si>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</si>
  <si>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</si>
  <si>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</si>
  <si>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</si>
  <si>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</si>
  <si>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</si>
  <si>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</si>
  <si>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</si>
  <si>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</si>
  <si>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</si>
  <si>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</si>
  <si>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</si>
  <si>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</si>
  <si>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</si>
  <si>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</si>
  <si>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</si>
  <si>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</si>
  <si>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</si>
  <si>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</si>
  <si>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</si>
  <si>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</si>
  <si>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</si>
  <si>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</si>
  <si>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</si>
  <si>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</si>
  <si>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</si>
  <si>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</si>
  <si>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</si>
  <si>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</si>
  <si>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</si>
  <si>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</si>
  <si>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</si>
  <si>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</si>
  <si>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</si>
  <si>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</si>
  <si>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</si>
  <si>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</si>
  <si>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</si>
  <si>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</si>
  <si>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</si>
  <si>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</si>
  <si>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</si>
  <si>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</si>
  <si>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</si>
  <si>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</si>
  <si>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</si>
  <si>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</si>
  <si>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</si>
  <si>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</si>
  <si>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</si>
  <si>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</si>
  <si>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</si>
  <si>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</si>
  <si>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</si>
  <si>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</si>
  <si>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</si>
  <si>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</si>
  <si>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</si>
  <si>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</si>
  <si>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</si>
  <si>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</si>
  <si>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</si>
  <si>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</si>
  <si>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</si>
  <si>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</si>
  <si>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</si>
  <si>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</si>
  <si>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</si>
  <si>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</si>
  <si>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</si>
  <si>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</si>
  <si>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</si>
  <si>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</si>
  <si>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</si>
  <si>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</si>
  <si>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</si>
  <si>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</si>
  <si>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</si>
  <si>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</si>
  <si>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</si>
  <si>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</si>
  <si>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</si>
  <si>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</si>
  <si>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</si>
  <si>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</si>
  <si>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</si>
  <si>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</si>
  <si>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</si>
  <si>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</si>
  <si>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</si>
  <si>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</si>
  <si>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</si>
  <si>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</si>
  <si>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</si>
  <si>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</si>
  <si>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</si>
  <si>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</si>
  <si>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</si>
  <si>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</si>
  <si>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</si>
  <si>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</si>
  <si>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</si>
  <si>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</si>
  <si>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</si>
  <si>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</si>
  <si>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</si>
  <si>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</si>
  <si>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</si>
  <si>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</si>
  <si>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</si>
  <si>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</si>
  <si>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</si>
  <si>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</si>
  <si>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</si>
  <si>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</si>
  <si>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</si>
  <si>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</si>
  <si>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</si>
  <si>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</si>
  <si>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</si>
  <si>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</si>
  <si>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</si>
  <si>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</si>
  <si>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</si>
  <si>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</si>
  <si>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</si>
  <si>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</si>
  <si>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</si>
  <si>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</si>
  <si>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</si>
  <si>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</si>
  <si>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</si>
  <si>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</si>
  <si>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</si>
  <si>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</si>
  <si>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</si>
  <si>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</si>
  <si>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</si>
  <si>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</si>
  <si>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</si>
  <si>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</si>
  <si>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</si>
  <si>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</si>
  <si>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</si>
  <si>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</si>
  <si>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</si>
  <si>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</si>
  <si>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</si>
  <si>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</si>
  <si>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</si>
  <si>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</si>
  <si>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</si>
  <si>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</si>
  <si>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</si>
  <si>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</si>
  <si>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</si>
  <si>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</si>
  <si>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</si>
  <si>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</si>
  <si>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</si>
  <si>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</si>
  <si>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</si>
  <si>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</si>
  <si>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</si>
  <si>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</si>
  <si>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</si>
  <si>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</si>
  <si>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</si>
  <si>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</si>
  <si>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</si>
  <si>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</si>
  <si>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</si>
  <si>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</si>
  <si>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</si>
  <si>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</si>
  <si>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</si>
  <si>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</si>
  <si>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</si>
  <si>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</si>
  <si>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</si>
  <si>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</si>
  <si>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</si>
  <si>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</si>
  <si>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</si>
  <si>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</si>
  <si>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</si>
  <si>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</si>
  <si>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</si>
  <si>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</si>
  <si>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</si>
  <si>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</si>
  <si>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</si>
  <si>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</si>
  <si>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</si>
  <si>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</si>
  <si>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</si>
  <si>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</si>
  <si>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</si>
  <si>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</si>
  <si>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</si>
  <si>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</si>
  <si>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</si>
  <si>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</si>
  <si>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</si>
  <si>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</si>
  <si>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</si>
  <si>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</si>
  <si>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</si>
  <si>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</si>
  <si>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</si>
  <si>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</si>
  <si>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</si>
  <si>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</si>
  <si>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</si>
  <si>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</si>
  <si>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</si>
  <si>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</si>
  <si>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</si>
  <si>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</si>
  <si>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</si>
  <si>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</si>
  <si>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</si>
  <si>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</si>
  <si>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</si>
  <si>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</si>
  <si>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</si>
  <si>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</si>
  <si>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</si>
  <si>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</si>
  <si>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</si>
  <si>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</si>
  <si>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</si>
  <si>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</si>
  <si>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</si>
  <si>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</si>
  <si>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</si>
  <si>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</si>
  <si>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</si>
  <si>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</si>
  <si>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</si>
  <si>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</si>
  <si>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</si>
  <si>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</si>
  <si>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</si>
  <si>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</si>
  <si>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</si>
  <si>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</si>
  <si>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</si>
  <si>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</si>
  <si>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</si>
  <si>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</si>
  <si>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</si>
  <si>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</si>
  <si>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</si>
  <si>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</si>
  <si>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</si>
  <si>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</si>
  <si>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</si>
  <si>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</si>
  <si>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</si>
  <si>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</si>
  <si>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</si>
  <si>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</si>
  <si>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</si>
  <si>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</si>
  <si>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</si>
  <si>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</si>
  <si>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</si>
  <si>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</si>
  <si>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</si>
  <si>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</si>
  <si>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</si>
  <si>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</si>
  <si>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</si>
  <si>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</si>
  <si>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</si>
  <si>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</si>
  <si>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</si>
  <si>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</si>
  <si>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</si>
  <si>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</si>
  <si>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</si>
  <si>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</si>
  <si>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</si>
  <si>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</si>
  <si>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</si>
  <si>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</si>
  <si>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</si>
  <si>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</si>
  <si>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</si>
  <si>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</si>
  <si>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</si>
  <si>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</si>
  <si>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</si>
  <si>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</si>
  <si>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</si>
  <si>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</si>
  <si>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</si>
  <si>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</si>
  <si>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</si>
  <si>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</si>
  <si>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</si>
  <si>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</si>
  <si>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</si>
  <si>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</si>
  <si>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</si>
  <si>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</si>
  <si>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</si>
  <si>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</si>
  <si>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</si>
  <si>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</si>
  <si>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</si>
  <si>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</si>
  <si>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</si>
  <si>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</si>
  <si>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</si>
  <si>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</si>
  <si>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</si>
  <si>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</si>
  <si>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</si>
  <si>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</si>
  <si>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</si>
  <si>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</si>
  <si>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</si>
  <si>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</si>
  <si>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</si>
  <si>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</si>
  <si>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</si>
  <si>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</si>
  <si>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</si>
  <si>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</si>
  <si>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</si>
  <si>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</si>
  <si>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</si>
  <si>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</si>
  <si>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</si>
  <si>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</si>
  <si>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</si>
  <si>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</si>
  <si>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</si>
  <si>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</si>
  <si>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</si>
  <si>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</si>
  <si>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</si>
  <si>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</si>
  <si>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</si>
  <si>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</si>
  <si>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</si>
  <si>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</si>
  <si>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</si>
  <si>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</si>
  <si>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</si>
  <si>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</si>
  <si>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</si>
  <si>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</si>
  <si>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</si>
  <si>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</si>
  <si>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</si>
  <si>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</si>
  <si>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</si>
  <si>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</si>
  <si>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</si>
  <si>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</si>
  <si>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</si>
  <si>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</si>
  <si>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</si>
  <si>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</si>
  <si>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</si>
  <si>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</si>
  <si>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</si>
  <si>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</si>
  <si>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</si>
  <si>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</si>
  <si>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</si>
  <si>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</si>
  <si>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</si>
  <si>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</si>
  <si>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</si>
  <si>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</si>
  <si>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</si>
  <si>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</si>
  <si>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</si>
  <si>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</si>
  <si>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</si>
  <si>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</si>
  <si>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</si>
  <si>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</si>
  <si>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</si>
  <si>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</si>
  <si>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</si>
  <si>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</si>
  <si>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</si>
  <si>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</si>
  <si>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</si>
  <si>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</si>
  <si>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</si>
  <si>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</si>
  <si>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</si>
  <si>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</si>
  <si>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</si>
  <si>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</si>
  <si>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</si>
  <si>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</si>
  <si>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</si>
  <si>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</si>
  <si>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</si>
  <si>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</si>
  <si>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</si>
  <si>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</si>
  <si>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</si>
  <si>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</si>
  <si>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</si>
  <si>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</si>
  <si>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</si>
  <si>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</si>
  <si>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</si>
  <si>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</si>
  <si>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</si>
  <si>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</si>
  <si>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</si>
  <si>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</si>
  <si>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</si>
  <si>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</si>
  <si>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</si>
  <si>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</si>
  <si>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</si>
  <si>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</si>
  <si>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</si>
  <si>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</si>
  <si>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</si>
  <si>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</si>
  <si>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</si>
  <si>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</si>
  <si>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</si>
  <si>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</si>
  <si>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</si>
  <si>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</si>
  <si>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</si>
  <si>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</si>
  <si>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</si>
  <si>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</si>
  <si>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</si>
  <si>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</si>
  <si>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</si>
  <si>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</si>
  <si>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</si>
  <si>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</si>
  <si>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</si>
  <si>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</si>
  <si>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</si>
  <si>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</si>
  <si>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</si>
  <si>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</si>
  <si>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</si>
  <si>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</si>
  <si>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</si>
  <si>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</si>
  <si>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</si>
  <si>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</si>
  <si>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</si>
  <si>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</si>
  <si>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</si>
  <si>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</si>
  <si>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</si>
  <si>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</si>
  <si>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</si>
  <si>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</si>
  <si>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</si>
  <si>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</si>
  <si>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</si>
  <si>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</si>
  <si>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</si>
  <si>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</si>
  <si>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</si>
  <si>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</si>
  <si>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</si>
  <si>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</si>
  <si>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</si>
  <si>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</si>
  <si>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</si>
  <si>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</si>
  <si>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</si>
  <si>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</si>
  <si>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</si>
  <si>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</si>
  <si>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</si>
  <si>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</si>
  <si>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</si>
  <si>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</si>
  <si>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</si>
  <si>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</si>
  <si>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</si>
  <si>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</si>
  <si>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</si>
  <si>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</si>
  <si>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</si>
  <si>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</si>
  <si>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</si>
  <si>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</si>
  <si>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</si>
  <si>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</si>
  <si>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</si>
  <si>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</si>
  <si>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</si>
  <si>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</si>
  <si>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</si>
  <si>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</si>
  <si>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</si>
  <si>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</si>
  <si>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</si>
  <si>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</si>
  <si>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</si>
  <si>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</si>
  <si>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</si>
  <si>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</si>
  <si>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</si>
  <si>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</si>
  <si>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</si>
  <si>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</si>
  <si>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</si>
  <si>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</si>
  <si>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</si>
  <si>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</si>
  <si>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</si>
  <si>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</si>
  <si>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</si>
  <si>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</si>
  <si>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</si>
  <si>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</si>
  <si>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</si>
  <si>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</si>
  <si>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</si>
  <si>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</si>
  <si>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</si>
  <si>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</si>
  <si>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</si>
  <si>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</si>
  <si>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</si>
  <si>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</si>
  <si>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</si>
  <si>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</si>
  <si>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</si>
  <si>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</si>
  <si>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</si>
  <si>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</si>
  <si>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</si>
  <si>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</si>
  <si>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</si>
  <si>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</si>
  <si>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</si>
  <si>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</si>
  <si>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</si>
  <si>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</si>
  <si>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</si>
  <si>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</si>
  <si>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</si>
  <si>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</si>
  <si>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</si>
  <si>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</si>
  <si>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</si>
  <si>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</si>
  <si>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</si>
  <si>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</si>
  <si>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</si>
  <si>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</si>
  <si>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</si>
  <si>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</si>
  <si>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</si>
  <si>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</si>
  <si>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</si>
  <si>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</si>
  <si>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</si>
  <si>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</si>
  <si>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</si>
  <si>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</si>
  <si>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</si>
  <si>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</si>
  <si>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</si>
  <si>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</si>
  <si>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</si>
  <si>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</si>
  <si>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</si>
  <si>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</si>
  <si>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</si>
  <si>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</si>
  <si>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</si>
  <si>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</si>
  <si>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</si>
  <si>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</si>
  <si>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</si>
  <si>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</si>
  <si>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</si>
  <si>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</si>
  <si>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</si>
  <si>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</si>
  <si>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</si>
  <si>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</si>
  <si>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</si>
  <si>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</si>
  <si>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</si>
  <si>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</si>
  <si>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</si>
  <si>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</si>
  <si>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</si>
  <si>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</si>
  <si>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</si>
  <si>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</si>
  <si>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</si>
  <si>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</si>
  <si>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</si>
  <si>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</si>
  <si>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</si>
  <si>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</si>
  <si>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</si>
  <si>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</si>
  <si>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</si>
  <si>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</si>
  <si>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</si>
  <si>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</si>
  <si>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</si>
  <si>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</si>
  <si>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</si>
  <si>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</si>
  <si>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</si>
  <si>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</si>
  <si>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</si>
  <si>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</si>
  <si>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</si>
  <si>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</si>
  <si>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</si>
  <si>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</si>
  <si>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</si>
  <si>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</si>
  <si>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</si>
  <si>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</si>
  <si>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</si>
  <si>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</si>
  <si>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</si>
  <si>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</si>
  <si>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</si>
  <si>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</si>
  <si>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</si>
  <si>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</si>
  <si>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</si>
  <si>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</si>
  <si>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</si>
  <si>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</si>
  <si>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</si>
  <si>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</si>
  <si>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</si>
  <si>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</si>
  <si>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</si>
  <si>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</si>
  <si>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</si>
  <si>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</si>
  <si>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</si>
  <si>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</si>
  <si>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</si>
  <si>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</si>
  <si>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</si>
  <si>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</si>
  <si>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</si>
  <si>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</si>
  <si>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</si>
  <si>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</si>
  <si>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</si>
  <si>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</si>
  <si>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</si>
  <si>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</si>
  <si>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</si>
  <si>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</si>
  <si>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</si>
  <si>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</si>
  <si>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</si>
  <si>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</si>
  <si>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</si>
  <si>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</si>
  <si>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</si>
  <si>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</si>
  <si>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</si>
  <si>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</si>
  <si>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</si>
  <si>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</si>
  <si>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</si>
  <si>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</si>
  <si>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</si>
  <si>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</si>
  <si>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</si>
  <si>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</si>
  <si>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</si>
  <si>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</si>
  <si>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</si>
  <si>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</si>
  <si>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</si>
  <si>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</si>
  <si>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</si>
  <si>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</si>
  <si>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</si>
  <si>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</si>
  <si>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</si>
  <si>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</si>
  <si>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</si>
  <si>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</si>
  <si>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</si>
  <si>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</si>
  <si>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</si>
  <si>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</si>
  <si>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</si>
  <si>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</si>
  <si>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</si>
  <si>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</si>
  <si>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</si>
  <si>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</si>
  <si>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</si>
  <si>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</si>
  <si>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</si>
  <si>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</si>
  <si>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</si>
  <si>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</si>
  <si>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</si>
  <si>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</si>
  <si>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</si>
  <si>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</si>
  <si>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</si>
  <si>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</si>
  <si>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</si>
  <si>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</si>
  <si>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</si>
  <si>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</si>
  <si>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</si>
  <si>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</si>
  <si>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</si>
  <si>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</si>
  <si>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</si>
  <si>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</si>
  <si>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</si>
  <si>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</si>
  <si>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</si>
  <si>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</si>
  <si>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</si>
  <si>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</si>
  <si>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</si>
  <si>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</si>
  <si>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</si>
  <si>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</si>
  <si>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</si>
  <si>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</si>
  <si>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</si>
  <si>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</si>
  <si>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</si>
  <si>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</si>
  <si>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</si>
  <si>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</si>
  <si>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</si>
  <si>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</si>
  <si>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</si>
  <si>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</si>
  <si>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</si>
  <si>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</si>
  <si>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</si>
  <si>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</si>
  <si>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</si>
  <si>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</si>
  <si>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</si>
  <si>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</si>
  <si>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</si>
  <si>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</si>
  <si>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</si>
  <si>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</si>
  <si>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</si>
  <si>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</si>
  <si>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</si>
  <si>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</si>
  <si>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</si>
  <si>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</si>
  <si>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</si>
  <si>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</si>
  <si>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</si>
  <si>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</si>
  <si>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</si>
  <si>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</si>
  <si>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</si>
  <si>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</si>
  <si>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</si>
  <si>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</si>
  <si>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</si>
  <si>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</si>
  <si>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</si>
  <si>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</si>
  <si>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</si>
  <si>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</si>
  <si>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</si>
  <si>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</si>
  <si>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</si>
  <si>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</si>
  <si>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</si>
  <si>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</si>
  <si>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</si>
  <si>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</si>
  <si>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</si>
  <si>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</si>
  <si>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</si>
  <si>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</si>
  <si>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</si>
  <si>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</si>
  <si>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</si>
  <si>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</si>
  <si>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</si>
  <si>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</si>
  <si>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</si>
  <si>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</si>
  <si>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</si>
  <si>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</si>
  <si>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</si>
  <si>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</si>
  <si>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</si>
  <si>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</si>
  <si>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</si>
  <si>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</si>
  <si>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</si>
  <si>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</si>
  <si>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</si>
  <si>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</si>
  <si>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</si>
  <si>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</si>
  <si>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</si>
  <si>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</si>
  <si>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</si>
  <si>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</si>
  <si>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</si>
  <si>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</si>
  <si>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</si>
  <si>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</si>
  <si>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</si>
  <si>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</si>
  <si>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</si>
  <si>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</si>
  <si>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</si>
  <si>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</si>
  <si>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</si>
  <si>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</si>
  <si>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</si>
  <si>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</si>
  <si>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</si>
  <si>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</si>
  <si>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</si>
  <si>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</si>
  <si>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</si>
  <si>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</si>
  <si>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</si>
  <si>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</si>
  <si>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</si>
  <si>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</si>
  <si>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</si>
  <si>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</si>
  <si>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</si>
  <si>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</si>
  <si>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</si>
  <si>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</si>
  <si>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</si>
  <si>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</si>
  <si>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</si>
  <si>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</si>
  <si>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</si>
  <si>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</si>
  <si>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</si>
  <si>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</si>
  <si>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</si>
  <si>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</si>
  <si>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</si>
  <si>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</si>
  <si>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</si>
  <si>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</si>
  <si>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</si>
  <si>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</si>
  <si>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</si>
  <si>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</si>
  <si>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</si>
  <si>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</si>
  <si>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</si>
  <si>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</si>
  <si>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</si>
  <si>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</si>
  <si>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</si>
  <si>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</si>
  <si>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</si>
  <si>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</si>
  <si>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</si>
  <si>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</si>
  <si>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</si>
  <si>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</si>
  <si>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</si>
  <si>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</si>
  <si>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</si>
  <si>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</si>
  <si>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</si>
  <si>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</si>
  <si>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</si>
  <si>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</si>
  <si>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</si>
  <si>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</si>
  <si>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</si>
  <si>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</si>
  <si>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</si>
  <si>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</si>
  <si>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</si>
  <si>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</si>
  <si>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</si>
  <si>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</si>
  <si>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</si>
  <si>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</si>
  <si>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</si>
  <si>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</si>
  <si>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</si>
  <si>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</si>
  <si>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</si>
  <si>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</si>
  <si>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</si>
  <si>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</si>
  <si>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</si>
  <si>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</si>
  <si>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</si>
  <si>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</si>
  <si>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</si>
  <si>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</si>
  <si>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</si>
  <si>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</si>
  <si>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</si>
  <si>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</si>
  <si>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</si>
  <si>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</si>
  <si>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</si>
  <si>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</si>
  <si>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</si>
  <si>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</si>
  <si>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</si>
  <si>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</si>
  <si>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</si>
  <si>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</si>
  <si>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</si>
  <si>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</si>
  <si>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</si>
  <si>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</si>
  <si>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</si>
  <si>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</si>
  <si>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</si>
  <si>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</si>
  <si>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</si>
  <si>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</si>
  <si>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</si>
  <si>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</si>
  <si>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</si>
  <si>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</si>
  <si>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</si>
  <si>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</si>
  <si>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</si>
  <si>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</si>
  <si>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</si>
  <si>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</si>
  <si>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</si>
  <si>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</si>
  <si>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</si>
  <si>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</si>
  <si>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</si>
  <si>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</si>
  <si>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</si>
  <si>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</si>
  <si>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</si>
  <si>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</si>
  <si>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</si>
  <si>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</si>
  <si>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</si>
  <si>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</si>
  <si>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</si>
  <si>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</si>
  <si>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</si>
  <si>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</si>
  <si>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</si>
  <si>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</si>
  <si>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</si>
  <si>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</si>
  <si>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</si>
  <si>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</si>
  <si>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</si>
  <si>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</si>
  <si>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</si>
  <si>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</si>
  <si>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</si>
  <si>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</si>
  <si>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</si>
  <si>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</si>
  <si>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</si>
  <si>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</si>
  <si>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</si>
  <si>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</si>
  <si>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</si>
  <si>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</si>
  <si>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</si>
  <si>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</si>
  <si>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</si>
  <si>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</si>
  <si>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</si>
  <si>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</si>
  <si>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</si>
  <si>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</si>
  <si>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</si>
  <si>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</si>
  <si>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</si>
  <si>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</si>
  <si>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</si>
  <si>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</si>
  <si>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</si>
  <si>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</si>
  <si>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</si>
  <si>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</si>
  <si>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</si>
  <si>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</si>
  <si>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</si>
  <si>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</si>
  <si>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</si>
  <si>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</si>
  <si>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</si>
  <si>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</si>
  <si>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</si>
  <si>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</si>
  <si>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</si>
  <si>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</si>
  <si>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</si>
  <si>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</si>
  <si>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</si>
  <si>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</si>
  <si>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</si>
  <si>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</si>
  <si>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</si>
  <si>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</si>
  <si>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</si>
  <si>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</si>
  <si>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</si>
  <si>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</si>
  <si>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</si>
  <si>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</si>
  <si>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</si>
  <si>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</si>
  <si>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</si>
  <si>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</si>
  <si>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</si>
  <si>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</si>
  <si>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</si>
  <si>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</si>
  <si>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</si>
  <si>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</si>
  <si>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</si>
  <si>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</si>
  <si>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</si>
  <si>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</si>
  <si>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</si>
  <si>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</si>
  <si>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</si>
  <si>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</si>
  <si>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</si>
  <si>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</si>
  <si>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</si>
  <si>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</si>
  <si>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</si>
  <si>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</si>
  <si>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</si>
  <si>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</si>
  <si>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</si>
  <si>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</si>
  <si>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</si>
  <si>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</si>
  <si>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</si>
  <si>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</si>
  <si>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</si>
  <si>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</si>
  <si>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</si>
  <si>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</si>
  <si>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</si>
  <si>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</si>
  <si>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</si>
  <si>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</si>
  <si>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</si>
  <si>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</si>
  <si>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</si>
  <si>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</si>
  <si>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</si>
  <si>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</si>
  <si>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</si>
  <si>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</si>
  <si>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</si>
  <si>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</si>
  <si>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</si>
  <si>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</si>
  <si>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</si>
  <si>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</si>
  <si>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</si>
  <si>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</si>
  <si>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</si>
  <si>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</si>
  <si>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</si>
  <si>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</si>
  <si>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</si>
  <si>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</si>
  <si>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</si>
  <si>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</si>
  <si>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</si>
  <si>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</si>
  <si>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</si>
  <si>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</si>
  <si>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</si>
  <si>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</si>
  <si>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</si>
  <si>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</si>
  <si>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</si>
  <si>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</si>
  <si>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</si>
  <si>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</si>
  <si>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</si>
  <si>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</si>
  <si>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</si>
  <si>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</si>
  <si>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</si>
  <si>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</si>
  <si>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</si>
  <si>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</si>
  <si>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</si>
  <si>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</si>
  <si>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</si>
  <si>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</si>
  <si>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</si>
  <si>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</si>
  <si>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</si>
  <si>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</si>
  <si>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</si>
  <si>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</si>
  <si>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</si>
  <si>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</si>
  <si>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</si>
  <si>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</si>
  <si>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</si>
  <si>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</si>
  <si>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</si>
  <si>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</si>
  <si>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</si>
  <si>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</si>
  <si>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</si>
  <si>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</si>
  <si>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</si>
  <si>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</si>
  <si>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</si>
  <si>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</si>
  <si>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</si>
  <si>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</si>
  <si>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</si>
  <si>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</si>
  <si>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</si>
  <si>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</si>
  <si>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</si>
  <si>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</si>
  <si>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</si>
  <si>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</si>
  <si>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</si>
  <si>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</si>
  <si>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</si>
  <si>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</si>
  <si>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</si>
  <si>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</si>
  <si>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</si>
  <si>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</si>
  <si>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</si>
  <si>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</si>
  <si>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</si>
  <si>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</si>
  <si>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</si>
  <si>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</si>
  <si>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</si>
  <si>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</si>
  <si>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</si>
  <si>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</si>
  <si>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</si>
  <si>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</si>
  <si>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</si>
  <si>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</si>
  <si>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</si>
  <si>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</si>
  <si>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</si>
  <si>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</si>
  <si>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</si>
  <si>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</si>
  <si>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</si>
  <si>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</si>
  <si>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</si>
  <si>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</si>
  <si>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</si>
  <si>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</si>
  <si>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</si>
  <si>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</si>
  <si>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</si>
  <si>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</si>
  <si>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</si>
  <si>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</si>
  <si>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</si>
  <si>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</si>
  <si>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</si>
  <si>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</si>
  <si>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</si>
  <si>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</si>
  <si>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</si>
  <si>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</si>
  <si>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</si>
  <si>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</si>
  <si>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</si>
  <si>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</si>
  <si>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</si>
  <si>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</si>
  <si>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</si>
  <si>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</si>
  <si>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</si>
  <si>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</si>
  <si>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</si>
  <si>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</si>
  <si>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</si>
  <si>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</si>
  <si>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</si>
  <si>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</si>
  <si>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</si>
  <si>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</si>
  <si>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</si>
  <si>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</si>
  <si>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</si>
  <si>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</si>
  <si>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</si>
  <si>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</si>
  <si>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</si>
  <si>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</si>
  <si>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</si>
  <si>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</si>
  <si>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</si>
  <si>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</si>
  <si>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</si>
  <si>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</si>
  <si>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</si>
  <si>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</si>
  <si>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</si>
  <si>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</si>
  <si>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</si>
  <si>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</si>
  <si>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</si>
  <si>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</si>
  <si>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</si>
  <si>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</si>
  <si>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</si>
  <si>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</si>
  <si>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</si>
  <si>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</si>
  <si>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</si>
  <si>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</si>
  <si>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</si>
  <si>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</si>
  <si>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</si>
  <si>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</si>
  <si>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</si>
  <si>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</si>
  <si>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</si>
  <si>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</si>
  <si>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</si>
  <si>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</si>
  <si>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</si>
  <si>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</si>
  <si>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</si>
  <si>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</si>
  <si>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</si>
  <si>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</si>
  <si>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</si>
  <si>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</si>
  <si>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</si>
  <si>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</si>
  <si>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</si>
  <si>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</si>
  <si>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</si>
  <si>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</si>
  <si>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</si>
  <si>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</si>
  <si>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</si>
  <si>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</si>
  <si>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</si>
  <si>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</si>
  <si>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</si>
  <si>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</si>
  <si>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</si>
  <si>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</si>
  <si>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</si>
  <si>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</si>
  <si>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</si>
  <si>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</si>
  <si>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</si>
  <si>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</si>
  <si>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</si>
  <si>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</si>
  <si>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</si>
  <si>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</si>
  <si>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</si>
  <si>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</si>
  <si>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</si>
  <si>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</si>
  <si>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</si>
  <si>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</si>
  <si>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</si>
  <si>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</si>
  <si>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</si>
  <si>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</si>
  <si>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</si>
  <si>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</si>
  <si>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</si>
  <si>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</si>
  <si>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</si>
  <si>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</si>
  <si>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</si>
  <si>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</si>
  <si>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</si>
  <si>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</si>
  <si>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</si>
  <si>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</si>
  <si>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</si>
  <si>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</si>
  <si>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</si>
  <si>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</si>
  <si>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</si>
  <si>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</si>
  <si>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</si>
  <si>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</si>
  <si>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</si>
  <si>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</si>
  <si>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</si>
  <si>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</si>
  <si>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</si>
  <si>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</si>
  <si>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</si>
  <si>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</si>
  <si>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</si>
  <si>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</si>
  <si>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</si>
  <si>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</si>
  <si>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</si>
  <si>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</si>
  <si>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</si>
  <si>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</si>
  <si>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</si>
  <si>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</si>
  <si>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</si>
  <si>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</si>
  <si>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</si>
  <si>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</si>
  <si>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</si>
  <si>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</si>
  <si>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</si>
  <si>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</si>
  <si>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</si>
  <si>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</si>
  <si>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</si>
  <si>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</si>
  <si>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</si>
  <si>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</si>
  <si>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</si>
  <si>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</si>
  <si>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</si>
  <si>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</si>
  <si>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</si>
  <si>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</si>
  <si>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</si>
  <si>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</si>
  <si>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</si>
  <si>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</si>
  <si>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</si>
  <si>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</si>
  <si>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</si>
  <si>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</si>
  <si>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</si>
  <si>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</si>
  <si>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</si>
  <si>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</si>
  <si>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</si>
  <si>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</si>
  <si>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</si>
  <si>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</si>
  <si>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</si>
  <si>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</si>
  <si>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</si>
  <si>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</si>
  <si>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</si>
  <si>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</si>
  <si>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</si>
  <si>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</si>
  <si>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</si>
  <si>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</si>
  <si>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</si>
  <si>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</si>
  <si>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</si>
  <si>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</si>
  <si>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</si>
  <si>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</si>
  <si>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</si>
  <si>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</si>
  <si>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</si>
  <si>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</si>
  <si>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</si>
  <si>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</si>
  <si>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</si>
  <si>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</si>
  <si>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</si>
  <si>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</si>
  <si>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</si>
  <si>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</si>
  <si>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</si>
  <si>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</si>
  <si>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</si>
  <si>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</si>
  <si>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</si>
  <si>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</si>
  <si>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</si>
  <si>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</si>
  <si>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</si>
  <si>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</si>
  <si>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</si>
  <si>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</si>
  <si>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</si>
  <si>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</si>
  <si>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</si>
  <si>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</si>
  <si>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</si>
  <si>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</si>
  <si>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</si>
  <si>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</si>
  <si>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</si>
  <si>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</si>
  <si>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</si>
  <si>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</si>
  <si>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</si>
  <si>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</si>
  <si>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</si>
  <si>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</si>
  <si>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</si>
  <si>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</si>
  <si>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</si>
  <si>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</si>
  <si>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</si>
  <si>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</si>
  <si>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</si>
  <si>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</si>
  <si>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</si>
  <si>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</si>
  <si>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</si>
  <si>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</si>
  <si>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</si>
  <si>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</si>
  <si>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</si>
  <si>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</si>
  <si>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</si>
  <si>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</si>
  <si>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</si>
  <si>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</si>
  <si>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</si>
  <si>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</si>
  <si>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</si>
  <si>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</si>
  <si>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</si>
  <si>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</si>
  <si>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</si>
  <si>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</si>
  <si>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</si>
  <si>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</si>
  <si>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</si>
  <si>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</si>
  <si>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</si>
  <si>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</si>
  <si>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</si>
  <si>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</si>
  <si>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</si>
  <si>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</si>
  <si>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</si>
  <si>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</si>
  <si>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</si>
  <si>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</si>
  <si>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</si>
  <si>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</si>
  <si>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</si>
  <si>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</si>
  <si>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</si>
  <si>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</si>
  <si>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</si>
  <si>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</si>
  <si>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</si>
  <si>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</si>
  <si>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</si>
  <si>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</si>
  <si>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</si>
  <si>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</si>
  <si>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</si>
  <si>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</si>
  <si>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</si>
  <si>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</si>
  <si>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</si>
  <si>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</si>
  <si>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</si>
  <si>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</si>
  <si>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</si>
  <si>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</si>
  <si>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</si>
  <si>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</si>
  <si>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</si>
  <si>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</si>
  <si>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</si>
  <si>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</si>
  <si>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</si>
  <si>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</si>
  <si>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</si>
  <si>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</si>
  <si>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</si>
  <si>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</si>
  <si>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</si>
  <si>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</si>
  <si>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</si>
  <si>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</si>
  <si>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</si>
  <si>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</si>
  <si>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</si>
  <si>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</si>
  <si>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</si>
  <si>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</si>
  <si>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</si>
  <si>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</si>
  <si>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</si>
  <si>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</si>
  <si>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</si>
  <si>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</si>
  <si>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</si>
  <si>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</si>
  <si>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</si>
  <si>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</si>
  <si>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</si>
  <si>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</si>
  <si>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</si>
  <si>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</si>
  <si>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</si>
  <si>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</si>
  <si>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</si>
  <si>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</si>
  <si>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</si>
  <si>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</si>
  <si>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</si>
  <si>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</si>
  <si>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</si>
  <si>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</si>
  <si>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</si>
  <si>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</si>
  <si>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</si>
  <si>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</si>
  <si>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</si>
  <si>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</si>
  <si>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</si>
  <si>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</si>
  <si>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</si>
  <si>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</si>
  <si>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</si>
  <si>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</si>
  <si>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</si>
  <si>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</si>
  <si>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</si>
  <si>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</si>
  <si>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</si>
  <si>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</si>
  <si>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</si>
  <si>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</si>
  <si>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</si>
  <si>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</si>
  <si>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</si>
  <si>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</si>
  <si>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</si>
  <si>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</si>
  <si>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</si>
  <si>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</si>
  <si>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</si>
  <si>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</si>
  <si>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</si>
  <si>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</si>
  <si>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</si>
  <si>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</si>
  <si>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</si>
  <si>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</si>
  <si>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</si>
  <si>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</si>
  <si>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</si>
  <si>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</si>
  <si>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</si>
  <si>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</si>
  <si>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</si>
  <si>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</si>
  <si>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</si>
  <si>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</si>
  <si>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</si>
  <si>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</si>
  <si>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</si>
  <si>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</si>
  <si>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</si>
  <si>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</si>
  <si>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</si>
  <si>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</si>
  <si>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</si>
  <si>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</si>
  <si>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</si>
  <si>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</si>
  <si>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</si>
  <si>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</si>
  <si>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</si>
  <si>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</si>
  <si>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</si>
  <si>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</si>
  <si>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</si>
  <si>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</si>
  <si>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</si>
  <si>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</si>
  <si>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</si>
  <si>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</si>
  <si>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</si>
  <si>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</si>
  <si>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</si>
  <si>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</si>
  <si>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</si>
  <si>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</si>
  <si>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</si>
  <si>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</si>
  <si>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</si>
  <si>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</si>
  <si>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</si>
  <si>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</si>
  <si>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</si>
  <si>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</si>
  <si>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</si>
  <si>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</si>
  <si>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</si>
  <si>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</si>
  <si>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</si>
  <si>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</si>
  <si>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</si>
  <si>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</si>
  <si>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</si>
  <si>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</si>
  <si>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</si>
  <si>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</si>
  <si>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</si>
  <si>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</si>
  <si>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</si>
  <si>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</si>
  <si>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</si>
  <si>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</si>
  <si>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</si>
  <si>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</si>
  <si>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</si>
  <si>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</si>
  <si>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</si>
  <si>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</si>
  <si>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</si>
  <si>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</si>
  <si>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</si>
  <si>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</si>
  <si>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</si>
  <si>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</si>
  <si>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</si>
  <si>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</si>
  <si>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</si>
  <si>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</si>
  <si>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</si>
  <si>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</si>
  <si>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</si>
  <si>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</si>
  <si>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</si>
  <si>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</si>
  <si>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</si>
  <si>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</si>
  <si>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</si>
  <si>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</si>
  <si>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</si>
  <si>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</si>
  <si>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</si>
  <si>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</si>
  <si>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</si>
  <si>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</si>
  <si>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</si>
  <si>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</si>
  <si>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</si>
  <si>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</si>
  <si>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</si>
  <si>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</si>
  <si>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</si>
  <si>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</si>
  <si>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</si>
  <si>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</si>
  <si>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</si>
  <si>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</si>
  <si>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</si>
  <si>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</si>
  <si>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</si>
  <si>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</si>
  <si>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</si>
  <si>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</si>
  <si>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</si>
  <si>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</si>
  <si>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</si>
  <si>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</si>
  <si>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</si>
  <si>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</si>
  <si>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</si>
  <si>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</si>
  <si>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</si>
  <si>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</si>
  <si>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</si>
  <si>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</si>
  <si>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</si>
  <si>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</si>
  <si>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</si>
  <si>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</si>
  <si>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</si>
  <si>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</si>
  <si>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</si>
  <si>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</si>
  <si>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</si>
  <si>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</si>
  <si>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</si>
  <si>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</si>
  <si>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</si>
  <si>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</si>
  <si>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</si>
  <si>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</si>
  <si>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</si>
  <si>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</si>
  <si>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</si>
  <si>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</si>
  <si>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</si>
  <si>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</si>
  <si>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</si>
  <si>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</si>
  <si>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</si>
  <si>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</si>
  <si>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</si>
  <si>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</si>
  <si>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</si>
  <si>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</si>
  <si>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</si>
  <si>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</si>
  <si>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</si>
  <si>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</si>
  <si>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</si>
  <si>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</si>
  <si>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</si>
  <si>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</si>
  <si>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</si>
  <si>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</si>
  <si>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</si>
  <si>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</si>
  <si>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</si>
  <si>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</si>
  <si>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</si>
  <si>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</si>
  <si>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</si>
  <si>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</si>
  <si>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</si>
  <si>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</si>
  <si>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</si>
  <si>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</si>
  <si>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</si>
  <si>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</si>
  <si>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</si>
  <si>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</si>
  <si>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</si>
  <si>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</si>
  <si>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</si>
  <si>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</si>
  <si>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</si>
  <si>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</si>
  <si>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</si>
  <si>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</si>
  <si>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</si>
  <si>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</si>
  <si>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</si>
  <si>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</si>
  <si>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</si>
  <si>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</si>
  <si>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</si>
  <si>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</si>
  <si>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</si>
  <si>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</si>
  <si>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</si>
  <si>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</si>
  <si>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</si>
  <si>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</si>
  <si>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</si>
  <si>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</si>
  <si>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</si>
  <si>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</si>
  <si>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</si>
  <si>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</si>
  <si>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</si>
  <si>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</si>
  <si>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</si>
  <si>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</si>
  <si>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</si>
  <si>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</si>
  <si>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</si>
  <si>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</si>
  <si>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</si>
  <si>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</si>
  <si>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</si>
  <si>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</si>
  <si>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</si>
  <si>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</si>
  <si>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</si>
  <si>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</si>
  <si>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</si>
  <si>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</si>
  <si>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</si>
  <si>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</si>
  <si>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</si>
  <si>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</si>
  <si>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</si>
  <si>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</si>
  <si>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</si>
  <si>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</si>
  <si>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</si>
  <si>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</si>
  <si>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</si>
  <si>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</si>
  <si>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</si>
  <si>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</si>
  <si>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</si>
  <si>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</si>
  <si>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</si>
  <si>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</si>
  <si>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</si>
  <si>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</si>
  <si>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</si>
  <si>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</si>
  <si>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</si>
  <si>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</si>
  <si>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</si>
  <si>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</si>
  <si>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</si>
  <si>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</si>
  <si>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</si>
  <si>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</si>
  <si>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</si>
  <si>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</si>
  <si>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</si>
  <si>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</si>
  <si>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</si>
  <si>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</si>
  <si>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</si>
  <si>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</si>
  <si>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</si>
  <si>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</si>
  <si>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</si>
  <si>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</si>
  <si>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</si>
  <si>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</si>
  <si>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</si>
  <si>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</si>
  <si>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</si>
  <si>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</si>
  <si>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</si>
  <si>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</si>
  <si>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</si>
  <si>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</si>
  <si>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</si>
  <si>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</si>
  <si>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</si>
  <si>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</si>
  <si>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</si>
  <si>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</si>
  <si>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</si>
  <si>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</si>
  <si>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</si>
  <si>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</si>
  <si>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</si>
  <si>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</si>
  <si>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</si>
  <si>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</si>
  <si>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</si>
  <si>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</si>
  <si>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</si>
  <si>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</si>
  <si>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</si>
  <si>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</si>
  <si>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</si>
  <si>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</si>
  <si>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</si>
  <si>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</si>
  <si>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</si>
  <si>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</si>
  <si>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</si>
  <si>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</si>
  <si>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</si>
  <si>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</si>
  <si>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</si>
  <si>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</si>
  <si>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</si>
  <si>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</si>
  <si>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</si>
  <si>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</si>
  <si>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</si>
  <si>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</si>
  <si>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</si>
  <si>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</si>
  <si>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</si>
  <si>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</si>
  <si>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</si>
  <si>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</si>
  <si>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</si>
  <si>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</si>
  <si>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</si>
  <si>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</si>
  <si>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</si>
  <si>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</si>
  <si>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</si>
  <si>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</si>
  <si>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</si>
  <si>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</si>
  <si>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</si>
  <si>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</si>
  <si>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</si>
  <si>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</si>
  <si>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</si>
  <si>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</si>
  <si>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</si>
  <si>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</si>
  <si>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</si>
  <si>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</si>
  <si>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</si>
  <si>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</si>
  <si>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</si>
  <si>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</si>
  <si>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</si>
  <si>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</si>
  <si>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</si>
  <si>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</si>
  <si>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</si>
  <si>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</si>
  <si>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</si>
  <si>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</si>
  <si>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</si>
  <si>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</si>
  <si>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</si>
  <si>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</si>
  <si>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</si>
  <si>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</si>
  <si>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</si>
  <si>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</si>
  <si>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</si>
  <si>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</si>
  <si>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</si>
  <si>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</si>
  <si>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</si>
  <si>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</si>
  <si>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</si>
  <si>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</si>
  <si>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</si>
  <si>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</si>
  <si>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</si>
  <si>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</si>
  <si>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</si>
  <si>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</si>
  <si>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</si>
  <si>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</si>
  <si>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</si>
  <si>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</si>
  <si>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</si>
  <si>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</si>
  <si>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</si>
  <si>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</si>
  <si>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</si>
  <si>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</si>
  <si>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</si>
  <si>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</si>
  <si>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</si>
  <si>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</si>
  <si>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</si>
  <si>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</si>
  <si>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</si>
  <si>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</si>
  <si>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</si>
  <si>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</si>
  <si>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</si>
  <si>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</si>
  <si>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</si>
  <si>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</si>
  <si>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</si>
  <si>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</si>
  <si>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</si>
  <si>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</si>
  <si>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</si>
  <si>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</si>
  <si>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</si>
  <si>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</si>
  <si>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</si>
  <si>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</si>
  <si>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</si>
  <si>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</si>
  <si>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</si>
  <si>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</si>
  <si>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</si>
  <si>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</si>
  <si>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</si>
  <si>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</si>
  <si>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</si>
  <si>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</si>
  <si>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</si>
  <si>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</si>
  <si>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</si>
  <si>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</si>
  <si>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</si>
  <si>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</si>
  <si>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</si>
  <si>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</si>
  <si>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</si>
  <si>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</si>
  <si>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</si>
  <si>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</si>
  <si>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</si>
  <si>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</si>
  <si>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</si>
  <si>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</si>
  <si>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</si>
  <si>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</si>
  <si>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</si>
  <si>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</si>
  <si>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</si>
  <si>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</si>
  <si>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</si>
  <si>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</si>
  <si>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</si>
  <si>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</si>
  <si>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</si>
  <si>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</si>
  <si>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</si>
  <si>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</si>
  <si>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</si>
  <si>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</si>
  <si>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</si>
  <si>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</si>
  <si>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</si>
  <si>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</si>
  <si>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</si>
  <si>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</si>
  <si>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</si>
  <si>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</si>
  <si>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</si>
  <si>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</si>
  <si>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</si>
  <si>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</si>
  <si>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</si>
  <si>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</si>
  <si>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</si>
  <si>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</si>
  <si>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</si>
  <si>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</si>
  <si>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</si>
  <si>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</si>
  <si>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</si>
  <si>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</si>
  <si>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</si>
  <si>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</si>
  <si>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</si>
  <si>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</si>
  <si>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</si>
  <si>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</si>
  <si>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</si>
  <si>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</si>
  <si>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</si>
  <si>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</si>
  <si>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</si>
  <si>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</si>
  <si>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</si>
  <si>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</si>
  <si>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</si>
  <si>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</si>
  <si>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</si>
  <si>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</si>
  <si>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</si>
  <si>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</si>
  <si>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</si>
  <si>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</si>
  <si>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</si>
  <si>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</si>
  <si>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</si>
  <si>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</si>
  <si>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</si>
  <si>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</si>
  <si>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</si>
  <si>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</si>
  <si>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</si>
  <si>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</si>
  <si>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</si>
  <si>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</si>
  <si>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</si>
  <si>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</si>
  <si>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</si>
  <si>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</si>
  <si>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</si>
  <si>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</si>
  <si>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</si>
  <si>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</si>
  <si>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</si>
  <si>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</si>
  <si>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</si>
  <si>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</si>
  <si>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</si>
  <si>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</si>
  <si>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</si>
  <si>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</si>
  <si>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</si>
  <si>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</si>
  <si>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</si>
  <si>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</si>
  <si>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</si>
  <si>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</si>
  <si>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</si>
  <si>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</si>
  <si>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</si>
  <si>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</si>
  <si>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</si>
  <si>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</si>
  <si>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</si>
  <si>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</si>
  <si>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</si>
  <si>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</si>
  <si>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</si>
  <si>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</si>
  <si>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</si>
  <si>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</si>
  <si>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</si>
  <si>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</si>
  <si>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</si>
  <si>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</si>
  <si>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</si>
  <si>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</si>
  <si>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</si>
  <si>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</si>
  <si>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</si>
  <si>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</si>
  <si>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</si>
  <si>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</si>
  <si>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</si>
  <si>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</si>
  <si>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</si>
  <si>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</si>
  <si>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</si>
  <si>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</si>
  <si>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</si>
  <si>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</si>
  <si>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</si>
  <si>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</si>
  <si>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</si>
  <si>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</si>
  <si>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</si>
  <si>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</si>
  <si>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</si>
  <si>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</si>
  <si>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</si>
  <si>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</si>
  <si>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</si>
  <si>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</si>
  <si>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</si>
  <si>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</si>
  <si>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</si>
  <si>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</si>
  <si>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</si>
  <si>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</si>
  <si>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</si>
  <si>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</si>
  <si>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</si>
  <si>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</si>
  <si>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</si>
  <si>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</si>
  <si>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</si>
  <si>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</si>
  <si>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</si>
  <si>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</si>
  <si>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</si>
  <si>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</si>
  <si>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</si>
  <si>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</si>
  <si>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</si>
  <si>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</si>
  <si>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</si>
  <si>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</si>
  <si>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</si>
  <si>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</si>
  <si>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</si>
  <si>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</si>
  <si>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</si>
  <si>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</si>
  <si>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</si>
  <si>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</si>
  <si>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</si>
  <si>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</si>
  <si>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</si>
  <si>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</si>
  <si>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</si>
  <si>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</si>
  <si>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</si>
  <si>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</si>
  <si>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</si>
  <si>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</si>
  <si>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</si>
  <si>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</si>
  <si>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</si>
  <si>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</si>
  <si>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</si>
  <si>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</si>
  <si>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</si>
  <si>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</si>
  <si>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</si>
  <si>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</si>
  <si>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</si>
  <si>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</si>
  <si>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</si>
  <si>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</si>
  <si>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</si>
  <si>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</si>
  <si>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</si>
  <si>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</si>
  <si>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</si>
  <si>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</si>
  <si>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</si>
  <si>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</si>
  <si>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</si>
  <si>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</si>
  <si>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</si>
  <si>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</si>
  <si>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</si>
  <si>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</si>
  <si>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</si>
  <si>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</si>
  <si>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</si>
  <si>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</si>
  <si>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</si>
  <si>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</si>
  <si>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</si>
  <si>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</si>
  <si>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</si>
  <si>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</si>
  <si>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</si>
  <si>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</si>
  <si>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</si>
  <si>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</si>
  <si>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</si>
  <si>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</si>
  <si>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</si>
  <si>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</si>
  <si>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</si>
  <si>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</si>
  <si>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</si>
  <si>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</si>
  <si>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</si>
  <si>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</si>
  <si>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</si>
  <si>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</si>
  <si>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</si>
  <si>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</si>
  <si>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</si>
  <si>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</si>
  <si>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</si>
  <si>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</si>
  <si>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</si>
  <si>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</si>
  <si>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</si>
  <si>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</si>
  <si>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</si>
  <si>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</si>
  <si>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</si>
  <si>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</si>
  <si>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</si>
  <si>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</si>
  <si>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</si>
  <si>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</si>
  <si>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</si>
  <si>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</si>
  <si>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</si>
  <si>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</si>
  <si>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</si>
  <si>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</si>
  <si>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</si>
  <si>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</si>
  <si>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</si>
  <si>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</si>
  <si>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</si>
  <si>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</si>
  <si>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</si>
  <si>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</si>
  <si>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</si>
  <si>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</si>
  <si>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</si>
  <si>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</si>
  <si>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</si>
  <si>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</si>
  <si>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</si>
  <si>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</si>
  <si>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</si>
  <si>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</si>
  <si>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</si>
  <si>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</si>
  <si>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</si>
  <si>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</si>
  <si>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</si>
  <si>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</si>
  <si>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</si>
  <si>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</si>
  <si>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</si>
  <si>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</si>
  <si>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</si>
  <si>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</si>
  <si>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</si>
  <si>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</si>
  <si>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</si>
  <si>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</si>
  <si>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</si>
  <si>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</si>
  <si>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</si>
  <si>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</si>
  <si>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</si>
  <si>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</si>
  <si>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</si>
  <si>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</si>
  <si>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</si>
  <si>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</si>
  <si>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</si>
  <si>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</si>
  <si>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</si>
  <si>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</si>
  <si>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</si>
  <si>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</si>
  <si>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</si>
  <si>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</si>
  <si>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</si>
  <si>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</si>
  <si>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</si>
  <si>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</si>
  <si>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</si>
  <si>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</si>
  <si>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</si>
  <si>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</si>
  <si>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</si>
  <si>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</si>
  <si>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</si>
  <si>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</si>
  <si>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</si>
  <si>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</si>
  <si>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</si>
  <si>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</si>
  <si>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</si>
  <si>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</si>
  <si>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</si>
  <si>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</si>
  <si>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</si>
  <si>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</si>
  <si>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</si>
  <si>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</si>
  <si>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</si>
  <si>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</si>
  <si>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</si>
  <si>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</si>
  <si>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</si>
  <si>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</si>
  <si>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</si>
  <si>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</si>
  <si>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</si>
  <si>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</si>
  <si>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</si>
  <si>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</si>
  <si>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</si>
  <si>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</si>
  <si>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</si>
  <si>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</si>
  <si>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</si>
  <si>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</si>
  <si>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</si>
  <si>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</si>
  <si>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</si>
  <si>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</si>
  <si>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</si>
  <si>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</si>
  <si>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</si>
  <si>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</si>
  <si>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</si>
  <si>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</si>
  <si>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</si>
  <si>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</si>
  <si>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</si>
  <si>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</si>
  <si>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</si>
  <si>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</si>
  <si>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</si>
  <si>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</si>
  <si>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</si>
  <si>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</si>
  <si>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</si>
  <si>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</si>
  <si>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</si>
  <si>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</si>
  <si>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</si>
  <si>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</si>
  <si>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</si>
  <si>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</si>
  <si>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</si>
  <si>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</si>
  <si>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</si>
  <si>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</si>
  <si>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</si>
  <si>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</si>
  <si>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</si>
  <si>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</si>
  <si>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</si>
  <si>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</si>
  <si>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</si>
  <si>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</si>
  <si>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</si>
  <si>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</si>
  <si>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</si>
  <si>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</si>
  <si>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</si>
  <si>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</si>
  <si>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</si>
  <si>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</si>
  <si>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</si>
  <si>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</si>
  <si>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</si>
  <si>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</si>
  <si>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</si>
  <si>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</si>
  <si>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</si>
  <si>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</si>
  <si>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</si>
  <si>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</si>
  <si>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</si>
  <si>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</si>
  <si>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</si>
  <si>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</si>
  <si>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</si>
  <si>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</si>
  <si>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</si>
  <si>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</si>
  <si>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</si>
  <si>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</si>
  <si>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</si>
  <si>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</si>
  <si>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</si>
  <si>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</si>
  <si>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</si>
  <si>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</si>
  <si>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</si>
  <si>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</si>
  <si>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</si>
  <si>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</si>
  <si>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</si>
  <si>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</si>
  <si>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</si>
  <si>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</si>
  <si>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</si>
  <si>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</si>
  <si>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</si>
  <si>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</si>
  <si>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</si>
  <si>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</si>
  <si>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</si>
  <si>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</si>
  <si>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</si>
  <si>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</si>
  <si>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</si>
  <si>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</si>
  <si>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</si>
  <si>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</si>
  <si>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</si>
  <si>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</si>
  <si>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</si>
  <si>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</si>
  <si>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</si>
  <si>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</si>
  <si>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</si>
  <si>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</si>
  <si>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</si>
  <si>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</si>
  <si>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</si>
  <si>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</si>
  <si>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</si>
  <si>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</si>
  <si>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</si>
  <si>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</si>
  <si>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</si>
  <si>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</si>
  <si>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</si>
  <si>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</si>
  <si>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</si>
  <si>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</si>
  <si>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</si>
  <si>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</si>
  <si>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</si>
  <si>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</si>
  <si>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</si>
  <si>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</si>
  <si>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</si>
  <si>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</si>
  <si>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</si>
  <si>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</si>
  <si>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</si>
  <si>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</si>
  <si>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</si>
  <si>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</si>
  <si>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</si>
  <si>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</si>
  <si>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</si>
  <si>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</si>
  <si>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</si>
  <si>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</si>
  <si>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</si>
  <si>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</si>
  <si>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</si>
  <si>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</si>
  <si>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</si>
  <si>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</si>
  <si>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</si>
  <si>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</si>
  <si>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</si>
  <si>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</si>
  <si>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</si>
  <si>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</si>
  <si>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</si>
  <si>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</si>
  <si>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</si>
  <si>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</si>
  <si>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</si>
  <si>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</si>
  <si>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</si>
  <si>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</si>
  <si>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</si>
  <si>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</si>
  <si>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</si>
  <si>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</si>
  <si>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</si>
  <si>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</si>
  <si>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</si>
  <si>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</si>
  <si>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</si>
  <si>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</si>
  <si>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</si>
  <si>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</si>
  <si>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</si>
  <si>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</si>
  <si>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</si>
  <si>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</si>
  <si>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</si>
  <si>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</si>
  <si>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</si>
  <si>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</si>
  <si>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</si>
  <si>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</si>
  <si>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</si>
  <si>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</si>
  <si>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</si>
  <si>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</si>
  <si>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</si>
  <si>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</si>
  <si>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</si>
  <si>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</si>
  <si>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</si>
  <si>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</si>
  <si>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</si>
  <si>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</si>
  <si>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</si>
  <si>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</si>
  <si>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</si>
  <si>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</si>
  <si>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</si>
  <si>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</si>
  <si>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</si>
  <si>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</si>
  <si>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</si>
  <si>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</si>
  <si>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</si>
  <si>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</si>
  <si>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</si>
  <si>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</si>
  <si>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</si>
  <si>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</si>
  <si>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</si>
  <si>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</si>
  <si>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</si>
  <si>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</si>
  <si>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</si>
  <si>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</si>
  <si>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</si>
  <si>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</si>
  <si>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</si>
  <si>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</si>
  <si>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</si>
  <si>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</si>
  <si>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</si>
  <si>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</si>
  <si>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</si>
  <si>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</si>
  <si>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</si>
  <si>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</si>
  <si>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</si>
  <si>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</si>
  <si>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</si>
  <si>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</si>
  <si>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</si>
  <si>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</si>
  <si>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</si>
  <si>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</si>
  <si>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</si>
  <si>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</si>
  <si>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</si>
  <si>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</si>
  <si>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</si>
  <si>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</si>
  <si>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</si>
  <si>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</si>
  <si>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</si>
  <si>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</si>
  <si>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</si>
  <si>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</si>
  <si>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</si>
  <si>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</si>
  <si>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</si>
  <si>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</si>
  <si>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</si>
  <si>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</si>
  <si>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</si>
  <si>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</si>
  <si>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</si>
  <si>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</si>
  <si>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</si>
  <si>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</si>
  <si>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</si>
  <si>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</si>
  <si>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</si>
  <si>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</si>
  <si>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</si>
  <si>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</si>
  <si>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</si>
  <si>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</si>
  <si>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</si>
  <si>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</si>
  <si>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</si>
  <si>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</si>
  <si>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</si>
  <si>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</si>
  <si>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</si>
  <si>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</si>
  <si>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</si>
  <si>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</si>
  <si>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</si>
  <si>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</si>
  <si>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</si>
  <si>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</si>
  <si>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</si>
  <si>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</si>
  <si>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</si>
  <si>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</si>
  <si>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</si>
  <si>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</si>
  <si>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</si>
  <si>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</si>
  <si>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</si>
  <si>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</si>
  <si>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</si>
  <si>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</si>
  <si>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</si>
  <si>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</si>
  <si>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</si>
  <si>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</si>
  <si>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</si>
  <si>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</si>
  <si>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</si>
  <si>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</si>
  <si>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</si>
  <si>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</si>
  <si>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</si>
  <si>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</si>
  <si>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</si>
  <si>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</si>
  <si>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</si>
  <si>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</si>
  <si>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</si>
  <si>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</si>
  <si>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</si>
  <si>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</si>
  <si>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</si>
  <si>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</si>
  <si>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</si>
  <si>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</si>
  <si>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</si>
  <si>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</si>
  <si>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</si>
  <si>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</si>
  <si>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</si>
  <si>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</si>
  <si>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</si>
  <si>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</si>
  <si>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</si>
  <si>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</si>
  <si>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</si>
  <si>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</si>
  <si>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</si>
  <si>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</si>
  <si>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</si>
  <si>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</si>
  <si>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</si>
  <si>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</si>
  <si>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</si>
  <si>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</si>
  <si>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</si>
  <si>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</si>
  <si>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</si>
  <si>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</si>
  <si>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</si>
  <si>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</si>
  <si>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</si>
  <si>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</si>
  <si>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</si>
  <si>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</si>
  <si>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</si>
  <si>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</si>
  <si>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</si>
  <si>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</si>
  <si>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</si>
  <si>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</si>
  <si>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</si>
  <si>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</si>
  <si>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</si>
  <si>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</si>
  <si>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</si>
  <si>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</si>
  <si>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</si>
  <si>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</si>
  <si>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</si>
  <si>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</si>
  <si>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</si>
  <si>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</si>
  <si>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</si>
  <si>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</si>
  <si>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</si>
  <si>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</si>
  <si>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</si>
  <si>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</si>
  <si>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</si>
  <si>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</si>
  <si>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</si>
  <si>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</si>
  <si>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</si>
  <si>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</si>
  <si>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</si>
  <si>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</si>
  <si>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</si>
  <si>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</si>
  <si>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</si>
  <si>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</si>
  <si>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</si>
  <si>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</si>
  <si>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</si>
  <si>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</si>
  <si>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</si>
  <si>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</si>
  <si>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</si>
  <si>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</si>
  <si>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</si>
  <si>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</si>
  <si>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</si>
  <si>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</si>
  <si>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</si>
  <si>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</si>
  <si>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</si>
  <si>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</si>
  <si>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</si>
  <si>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</si>
  <si>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</si>
  <si>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</si>
  <si>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</si>
  <si>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</si>
  <si>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</si>
  <si>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</si>
  <si>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</si>
  <si>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</si>
  <si>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</si>
  <si>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</si>
  <si>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</si>
  <si>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</si>
  <si>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</si>
  <si>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</si>
  <si>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</si>
  <si>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</si>
  <si>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</si>
  <si>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</si>
  <si>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</si>
  <si>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</si>
  <si>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</si>
  <si>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</si>
  <si>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</si>
  <si>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</si>
  <si>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</si>
  <si>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</si>
  <si>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</si>
  <si>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</si>
  <si>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</si>
  <si>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</si>
  <si>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</si>
  <si>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</si>
  <si>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</si>
  <si>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</si>
  <si>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</si>
  <si>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</si>
  <si>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</si>
  <si>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</si>
  <si>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</si>
  <si>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</si>
  <si>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</si>
  <si>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</si>
  <si>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</si>
  <si>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</si>
  <si>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</si>
  <si>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</si>
  <si>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</si>
  <si>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</si>
  <si>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</si>
  <si>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</si>
  <si>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</si>
  <si>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</si>
  <si>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</si>
  <si>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</si>
  <si>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</si>
  <si>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</si>
  <si>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</si>
  <si>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</si>
  <si>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</si>
  <si>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</si>
  <si>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</si>
  <si>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</si>
  <si>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</si>
  <si>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</si>
  <si>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</si>
  <si>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</si>
  <si>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</si>
  <si>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</si>
  <si>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</si>
  <si>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</si>
  <si>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</si>
  <si>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</si>
  <si>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</si>
  <si>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</si>
  <si>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</si>
  <si>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</si>
  <si>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</si>
  <si>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</si>
  <si>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</si>
  <si>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</si>
  <si>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</si>
  <si>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</si>
  <si>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</si>
  <si>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</si>
  <si>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</si>
  <si>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</si>
  <si>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</si>
  <si>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</si>
  <si>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</si>
  <si>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</si>
  <si>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</si>
  <si>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</si>
  <si>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</si>
  <si>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</si>
  <si>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</si>
  <si>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</si>
  <si>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</si>
  <si>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</si>
  <si>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</si>
  <si>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</si>
  <si>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</si>
  <si>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</si>
  <si>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</si>
  <si>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</si>
  <si>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</si>
  <si>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</si>
  <si>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</si>
  <si>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</si>
  <si>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</si>
  <si>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</si>
  <si>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</si>
  <si>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</si>
  <si>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</si>
  <si>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</si>
  <si>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</si>
  <si>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</si>
  <si>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</si>
  <si>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</si>
  <si>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</si>
  <si>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</si>
  <si>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</si>
  <si>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</si>
  <si>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</si>
  <si>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</si>
  <si>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</si>
  <si>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</si>
  <si>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</si>
  <si>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</si>
  <si>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</si>
  <si>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</si>
  <si>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</si>
  <si>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</si>
  <si>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</si>
  <si>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</si>
  <si>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</si>
  <si>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</si>
  <si>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</si>
  <si>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</si>
  <si>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</si>
  <si>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</si>
  <si>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</si>
  <si>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</si>
  <si>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</si>
  <si>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</si>
  <si>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</si>
  <si>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</si>
  <si>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</si>
  <si>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</si>
  <si>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</si>
  <si>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</si>
  <si>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</si>
  <si>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</si>
  <si>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</si>
  <si>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</si>
  <si>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</si>
  <si>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</si>
  <si>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</si>
  <si>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</si>
  <si>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</si>
  <si>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</si>
  <si>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</si>
  <si>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</si>
  <si>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</si>
  <si>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</si>
  <si>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</si>
  <si>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</si>
  <si>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</si>
  <si>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</si>
  <si>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</si>
  <si>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</si>
  <si>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</si>
  <si>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</si>
  <si>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</si>
  <si>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</si>
  <si>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</si>
  <si>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</si>
  <si>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</si>
  <si>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</si>
  <si>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</si>
  <si>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</si>
  <si>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</si>
  <si>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</si>
  <si>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</si>
  <si>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</si>
  <si>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</si>
  <si>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</si>
  <si>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</si>
  <si>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</si>
  <si>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</si>
  <si>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</si>
  <si>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</si>
  <si>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</si>
  <si>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</si>
  <si>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</si>
  <si>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</si>
  <si>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</si>
  <si>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</si>
  <si>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</si>
  <si>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</si>
  <si>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</si>
  <si>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</si>
  <si>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</si>
  <si>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</si>
  <si>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</si>
  <si>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</si>
  <si>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</si>
  <si>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</si>
  <si>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</si>
  <si>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</si>
  <si>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</si>
  <si>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</si>
  <si>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</si>
  <si>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</si>
  <si>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</si>
  <si>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</si>
  <si>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</si>
  <si>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</si>
  <si>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</si>
  <si>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</si>
  <si>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</si>
  <si>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</si>
  <si>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</si>
  <si>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</si>
  <si>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</si>
  <si>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</si>
  <si>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</si>
  <si>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</si>
  <si>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</si>
  <si>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</si>
  <si>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</si>
  <si>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</si>
  <si>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</si>
  <si>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</si>
  <si>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</si>
  <si>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</si>
  <si>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</si>
  <si>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</si>
  <si>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</si>
  <si>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</si>
  <si>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</si>
  <si>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</si>
  <si>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</si>
  <si>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</si>
  <si>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</si>
  <si>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</si>
  <si>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</si>
  <si>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</si>
  <si>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</si>
  <si>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</si>
  <si>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</si>
  <si>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</si>
  <si>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</si>
  <si>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</si>
  <si>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</si>
  <si>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</si>
  <si>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</si>
  <si>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</si>
  <si>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</si>
  <si>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</si>
  <si>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</si>
  <si>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</si>
  <si>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</si>
  <si>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</si>
  <si>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</si>
  <si>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</si>
  <si>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</si>
  <si>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</si>
  <si>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</si>
  <si>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</si>
  <si>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</si>
  <si>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</si>
  <si>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</si>
  <si>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</si>
  <si>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</si>
  <si>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</si>
  <si>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</si>
  <si>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</si>
  <si>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</si>
  <si>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</si>
  <si>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</si>
  <si>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</si>
  <si>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</si>
  <si>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</si>
  <si>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</si>
  <si>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</si>
  <si>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</si>
  <si>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</si>
  <si>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</si>
  <si>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</si>
  <si>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</si>
  <si>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</si>
  <si>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</si>
  <si>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</si>
  <si>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</si>
  <si>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</si>
  <si>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</si>
  <si>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</si>
  <si>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</si>
  <si>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</si>
  <si>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</si>
  <si>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</si>
  <si>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</si>
  <si>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</si>
  <si>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</si>
  <si>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</si>
  <si>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</si>
  <si>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</si>
  <si>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</si>
  <si>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</si>
  <si>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</si>
  <si>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</si>
  <si>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</si>
  <si>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</si>
  <si>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</si>
  <si>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</si>
  <si>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</si>
  <si>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</si>
  <si>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</si>
  <si>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</si>
  <si>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</si>
  <si>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</si>
  <si>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</si>
  <si>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</si>
  <si>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</si>
  <si>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</si>
  <si>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</si>
  <si>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</si>
  <si>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</si>
  <si>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</si>
  <si>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</si>
  <si>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</si>
  <si>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</si>
  <si>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</si>
  <si>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</si>
  <si>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</si>
  <si>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</si>
  <si>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</si>
  <si>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</si>
  <si>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</si>
  <si>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</si>
  <si>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</si>
  <si>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</si>
  <si>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</si>
  <si>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</si>
  <si>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</si>
  <si>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</si>
  <si>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</si>
  <si>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</si>
  <si>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</si>
  <si>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</si>
  <si>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</si>
  <si>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</si>
  <si>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</si>
  <si>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</si>
  <si>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</si>
  <si>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</si>
  <si>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</si>
  <si>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</si>
  <si>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</si>
  <si>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</si>
  <si>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</si>
  <si>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</si>
  <si>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</si>
  <si>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</si>
  <si>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</si>
  <si>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</si>
  <si>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</si>
  <si>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</si>
  <si>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</si>
  <si>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</si>
  <si>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</si>
  <si>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</si>
  <si>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</si>
  <si>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</si>
  <si>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</si>
  <si>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</si>
  <si>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</si>
  <si>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</si>
  <si>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</si>
  <si>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</si>
  <si>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</si>
  <si>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</si>
  <si>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</si>
  <si>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</si>
  <si>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</si>
  <si>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</si>
  <si>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</si>
  <si>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</si>
  <si>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</si>
  <si>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</si>
  <si>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</si>
  <si>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</si>
  <si>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</si>
  <si>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</si>
  <si>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</si>
  <si>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</si>
  <si>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</si>
  <si>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</si>
  <si>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</si>
  <si>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</si>
  <si>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</si>
  <si>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</si>
  <si>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</si>
  <si>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</si>
  <si>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</si>
  <si>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</si>
  <si>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</si>
  <si>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</si>
  <si>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</si>
  <si>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</si>
  <si>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</si>
  <si>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</si>
  <si>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</si>
  <si>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</si>
  <si>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</si>
  <si>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</si>
  <si>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</si>
  <si>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</si>
  <si>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</si>
  <si>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</si>
  <si>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</si>
  <si>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</si>
  <si>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</si>
  <si>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</si>
  <si>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</si>
  <si>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</si>
  <si>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</si>
  <si>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</si>
  <si>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</si>
  <si>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</si>
  <si>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</si>
  <si>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</si>
  <si>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</si>
  <si>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</si>
  <si>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</si>
  <si>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</si>
  <si>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</si>
  <si>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</si>
  <si>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</si>
  <si>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</si>
  <si>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</si>
  <si>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</si>
  <si>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</si>
  <si>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</si>
  <si>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</si>
  <si>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</si>
  <si>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</si>
  <si>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</si>
  <si>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</si>
  <si>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</si>
  <si>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</si>
  <si>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</si>
  <si>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</si>
  <si>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</si>
  <si>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</si>
  <si>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</si>
  <si>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</si>
  <si>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</si>
  <si>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</si>
  <si>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</si>
  <si>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</si>
  <si>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</si>
  <si>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</si>
  <si>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</si>
  <si>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</si>
  <si>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</si>
  <si>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</si>
  <si>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</si>
  <si>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</si>
  <si>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</si>
  <si>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</si>
  <si>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</si>
  <si>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</si>
  <si>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</si>
  <si>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</si>
  <si>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</si>
  <si>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</si>
  <si>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</si>
  <si>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</si>
  <si>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</si>
  <si>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</si>
  <si>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</si>
  <si>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</si>
  <si>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</si>
  <si>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</si>
  <si>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</si>
  <si>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</si>
  <si>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</si>
  <si>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</si>
  <si>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</si>
  <si>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</si>
  <si>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</si>
  <si>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</si>
  <si>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</si>
  <si>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</si>
  <si>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</si>
  <si>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</si>
  <si>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</si>
  <si>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</si>
  <si>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</si>
  <si>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</si>
  <si>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</si>
  <si>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</si>
  <si>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</si>
  <si>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</si>
  <si>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</si>
  <si>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</si>
  <si>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</si>
  <si>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</si>
  <si>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</si>
  <si>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</si>
  <si>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</si>
  <si>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</si>
  <si>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</si>
  <si>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</si>
  <si>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</si>
  <si>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</si>
  <si>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</si>
  <si>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</si>
  <si>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</si>
  <si>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</si>
  <si>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</si>
  <si>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</si>
  <si>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</si>
  <si>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</si>
  <si>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</si>
  <si>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</si>
  <si>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</si>
  <si>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</si>
  <si>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</si>
  <si>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</si>
  <si>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</si>
  <si>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</si>
  <si>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</si>
  <si>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</si>
  <si>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</si>
  <si>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</si>
  <si>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</si>
  <si>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</si>
  <si>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</si>
  <si>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</si>
  <si>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</si>
  <si>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</si>
  <si>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</si>
  <si>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</si>
  <si>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</si>
  <si>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</si>
  <si>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</si>
  <si>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</si>
  <si>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</si>
  <si>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</si>
  <si>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</si>
  <si>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</si>
  <si>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</si>
  <si>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</si>
  <si>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</si>
  <si>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</si>
  <si>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</si>
  <si>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</si>
  <si>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</si>
  <si>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</si>
  <si>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</si>
  <si>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</si>
  <si>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</si>
  <si>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</si>
  <si>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</si>
  <si>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</si>
  <si>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</si>
  <si>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</si>
  <si>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</si>
  <si>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</si>
  <si>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</si>
  <si>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</si>
  <si>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</si>
  <si>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</si>
  <si>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</si>
  <si>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</si>
  <si>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</si>
  <si>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</si>
  <si>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</si>
  <si>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</si>
  <si>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</si>
  <si>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</si>
  <si>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</si>
  <si>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</si>
  <si>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</si>
  <si>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</si>
  <si>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</si>
  <si>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</si>
  <si>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</si>
  <si>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</si>
  <si>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</si>
  <si>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</si>
  <si>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</si>
  <si>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</si>
  <si>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</si>
  <si>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</si>
  <si>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</si>
  <si>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</si>
  <si>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</si>
  <si>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</si>
  <si>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</si>
  <si>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</si>
  <si>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</si>
  <si>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</si>
  <si>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</si>
  <si>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</si>
  <si>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</si>
  <si>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</si>
  <si>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</si>
  <si>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</si>
  <si>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</si>
  <si>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</si>
  <si>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</si>
  <si>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</si>
  <si>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</si>
  <si>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</si>
  <si>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</si>
  <si>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</si>
  <si>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</si>
  <si>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</si>
  <si>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</si>
  <si>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</si>
  <si>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</si>
  <si>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</si>
  <si>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</si>
  <si>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</si>
  <si>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</si>
  <si>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</si>
  <si>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</si>
  <si>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</si>
  <si>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</si>
  <si>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</si>
  <si>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</si>
  <si>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</si>
  <si>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</si>
  <si>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</si>
  <si>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</si>
  <si>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</si>
  <si>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</si>
  <si>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</si>
  <si>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</si>
  <si>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</si>
  <si>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</si>
  <si>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</si>
  <si>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</si>
  <si>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</si>
  <si>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</si>
  <si>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</si>
  <si>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</si>
  <si>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</si>
  <si>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</si>
  <si>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</si>
  <si>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</si>
  <si>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</si>
  <si>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</si>
  <si>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</si>
  <si>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</si>
  <si>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</si>
  <si>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</si>
  <si>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</si>
  <si>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</si>
  <si>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</si>
  <si>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</si>
  <si>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</si>
  <si>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</si>
  <si>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</si>
  <si>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</si>
  <si>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</si>
  <si>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</si>
  <si>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</si>
  <si>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</si>
  <si>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</si>
  <si>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</si>
  <si>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</si>
  <si>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</si>
  <si>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</si>
  <si>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</si>
  <si>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</si>
  <si>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</si>
  <si>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</si>
  <si>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</si>
  <si>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</si>
  <si>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</si>
  <si>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</si>
  <si>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</si>
  <si>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</si>
  <si>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</si>
  <si>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</si>
  <si>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</si>
  <si>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</si>
  <si>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</si>
  <si>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</si>
  <si>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</si>
  <si>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</si>
  <si>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</si>
  <si>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</si>
  <si>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</si>
  <si>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</si>
  <si>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</si>
  <si>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</si>
  <si>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</si>
  <si>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</si>
  <si>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</si>
  <si>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</si>
  <si>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</si>
  <si>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</si>
  <si>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</si>
  <si>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</si>
  <si>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</si>
  <si>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</si>
  <si>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</si>
  <si>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</si>
  <si>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</si>
  <si>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</si>
  <si>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</si>
  <si>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</si>
  <si>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</si>
  <si>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</si>
  <si>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</si>
  <si>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</si>
  <si>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</si>
  <si>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</si>
  <si>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</si>
  <si>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</si>
  <si>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</si>
  <si>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</si>
  <si>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</si>
  <si>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</si>
  <si>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</si>
  <si>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</si>
  <si>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</si>
  <si>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</si>
  <si>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</si>
  <si>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</si>
  <si>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</si>
  <si>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</si>
  <si>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</si>
  <si>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</si>
  <si>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</si>
  <si>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</si>
  <si>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</si>
  <si>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</si>
  <si>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</si>
  <si>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</si>
  <si>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</si>
  <si>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</si>
  <si>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</si>
  <si>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</si>
  <si>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</si>
  <si>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</si>
  <si>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</si>
  <si>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</si>
  <si>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</si>
  <si>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</si>
  <si>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</si>
  <si>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</si>
  <si>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</si>
  <si>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</si>
  <si>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</si>
  <si>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</si>
  <si>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</si>
  <si>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</si>
  <si>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</si>
  <si>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</si>
  <si>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</si>
  <si>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</si>
  <si>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</si>
  <si>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</si>
  <si>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</si>
  <si>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</si>
  <si>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</si>
  <si>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</si>
  <si>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</si>
  <si>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</si>
  <si>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</si>
  <si>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</si>
  <si>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</si>
  <si>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</si>
  <si>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</si>
  <si>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</si>
  <si>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</si>
  <si>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</si>
  <si>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</si>
  <si>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</si>
  <si>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</si>
  <si>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</si>
  <si>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</si>
  <si>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</si>
  <si>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</si>
  <si>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</si>
  <si>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</si>
  <si>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</si>
  <si>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</si>
  <si>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</si>
  <si>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</si>
  <si>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</si>
  <si>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</si>
  <si>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</si>
  <si>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</si>
  <si>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</si>
  <si>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</si>
  <si>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</si>
  <si>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</si>
  <si>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</si>
  <si>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</si>
  <si>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</si>
  <si>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</si>
  <si>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</si>
  <si>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</si>
  <si>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</si>
  <si>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</si>
  <si>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</si>
  <si>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</si>
  <si>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</si>
  <si>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</si>
  <si>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</si>
  <si>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</si>
  <si>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</si>
  <si>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</si>
  <si>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</si>
  <si>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</si>
  <si>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</si>
  <si>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</si>
  <si>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</si>
  <si>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</si>
  <si>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</si>
  <si>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</si>
  <si>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</si>
  <si>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</si>
  <si>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</si>
  <si>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</si>
  <si>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</si>
  <si>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</si>
  <si>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</si>
  <si>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</si>
  <si>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</si>
  <si>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</si>
  <si>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</si>
  <si>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</si>
  <si>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</si>
  <si>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</si>
  <si>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</si>
  <si>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</si>
  <si>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</si>
  <si>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</si>
  <si>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</si>
  <si>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</si>
  <si>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</si>
  <si>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</si>
  <si>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</si>
  <si>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</si>
  <si>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</si>
  <si>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</si>
  <si>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</si>
  <si>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</si>
  <si>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</si>
  <si>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</si>
  <si>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</si>
  <si>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</si>
  <si>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</si>
  <si>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</si>
  <si>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</si>
  <si>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</si>
  <si>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</si>
  <si>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</si>
  <si>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</si>
  <si>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</si>
  <si>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</si>
  <si>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</si>
  <si>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</si>
  <si>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</si>
  <si>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</si>
  <si>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</si>
  <si>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</si>
  <si>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</si>
  <si>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</si>
  <si>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</si>
  <si>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</si>
  <si>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</si>
  <si>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</si>
  <si>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</si>
  <si>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</si>
  <si>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</si>
  <si>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</si>
  <si>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</si>
  <si>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</si>
  <si>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</si>
  <si>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</si>
  <si>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</si>
  <si>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</si>
  <si>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</si>
  <si>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</si>
  <si>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</si>
  <si>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</si>
  <si>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</si>
  <si>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</si>
  <si>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</si>
  <si>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</si>
  <si>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</si>
  <si>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</si>
  <si>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</si>
  <si>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</si>
  <si>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</si>
  <si>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</si>
  <si>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</si>
  <si>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</si>
  <si>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</si>
  <si>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</si>
  <si>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</si>
  <si>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</si>
  <si>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</si>
  <si>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</si>
  <si>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</si>
  <si>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</si>
  <si>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</si>
  <si>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</si>
  <si>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</si>
  <si>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</si>
  <si>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</si>
  <si>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</si>
  <si>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</si>
  <si>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</si>
  <si>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</si>
  <si>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</si>
  <si>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</si>
  <si>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</si>
  <si>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</si>
  <si>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</si>
  <si>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</si>
  <si>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</si>
  <si>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</si>
  <si>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</si>
  <si>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</si>
  <si>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</si>
  <si>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</si>
  <si>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</si>
  <si>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</si>
  <si>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</si>
  <si>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</si>
  <si>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</si>
  <si>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</si>
  <si>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</si>
  <si>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</si>
  <si>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</si>
  <si>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</si>
  <si>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</si>
  <si>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</si>
  <si>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</si>
  <si>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</si>
  <si>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</si>
  <si>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</si>
  <si>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</si>
  <si>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</si>
  <si>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</si>
  <si>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</si>
  <si>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</si>
  <si>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</si>
  <si>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</si>
  <si>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</si>
  <si>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</si>
  <si>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</si>
  <si>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</si>
  <si>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</si>
  <si>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</si>
  <si>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</si>
  <si>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</si>
  <si>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</si>
  <si>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</si>
  <si>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</si>
  <si>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</si>
  <si>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</si>
  <si>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</si>
  <si>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</si>
  <si>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</si>
  <si>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</si>
  <si>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</si>
  <si>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</si>
  <si>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</si>
  <si>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</si>
  <si>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</si>
  <si>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</si>
  <si>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</si>
  <si>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</si>
  <si>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</si>
  <si>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</si>
  <si>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</si>
  <si>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</si>
  <si>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</si>
  <si>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</si>
  <si>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</si>
  <si>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</si>
  <si>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</si>
  <si>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</si>
  <si>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</si>
  <si>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</si>
  <si>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</si>
  <si>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</si>
  <si>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</si>
  <si>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</si>
  <si>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</si>
  <si>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</si>
  <si>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</si>
  <si>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</si>
  <si>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</si>
  <si>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</si>
  <si>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</si>
  <si>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</si>
  <si>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</si>
  <si>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</si>
  <si>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</si>
  <si>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</si>
  <si>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</si>
  <si>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</si>
  <si>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</si>
  <si>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</si>
  <si>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</si>
  <si>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</si>
  <si>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</si>
  <si>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</si>
  <si>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</si>
  <si>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</si>
  <si>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</si>
  <si>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</si>
  <si>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</si>
  <si>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</si>
  <si>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</si>
  <si>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</si>
  <si>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</si>
  <si>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</si>
  <si>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</si>
  <si>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</si>
  <si>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</si>
  <si>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</si>
  <si>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</si>
  <si>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</si>
  <si>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</si>
  <si>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</si>
  <si>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</si>
  <si>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</si>
  <si>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</si>
  <si>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</si>
  <si>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</si>
  <si>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</si>
  <si>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</si>
  <si>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</si>
  <si>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</si>
  <si>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</si>
  <si>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</si>
  <si>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</si>
  <si>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</si>
  <si>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</si>
  <si>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</si>
  <si>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</si>
  <si>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</si>
  <si>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</si>
  <si>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</si>
  <si>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</si>
  <si>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</si>
  <si>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</si>
  <si>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</si>
  <si>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</si>
  <si>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</si>
  <si>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</si>
  <si>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</si>
  <si>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</si>
  <si>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</si>
  <si>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</si>
  <si>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</si>
  <si>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</si>
  <si>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</si>
  <si>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</si>
  <si>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</si>
  <si>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</si>
  <si>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</si>
  <si>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</si>
  <si>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</si>
  <si>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</si>
  <si>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</si>
  <si>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</si>
  <si>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</si>
  <si>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</si>
  <si>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</si>
  <si>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</si>
  <si>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</si>
  <si>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</si>
  <si>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</si>
  <si>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</si>
  <si>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</si>
  <si>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</si>
  <si>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</si>
  <si>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</si>
  <si>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</si>
  <si>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</si>
  <si>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</si>
  <si>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</si>
  <si>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</si>
  <si>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</si>
  <si>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</si>
  <si>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</si>
  <si>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</si>
  <si>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</si>
  <si>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</si>
  <si>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</si>
  <si>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</si>
  <si>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</si>
  <si>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</si>
  <si>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</si>
  <si>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</si>
  <si>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</si>
  <si>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</si>
  <si>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</si>
  <si>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</si>
  <si>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</si>
  <si>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</si>
  <si>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</si>
  <si>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</si>
  <si>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</si>
  <si>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</si>
  <si>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</si>
  <si>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</si>
  <si>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</si>
  <si>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</si>
  <si>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</si>
  <si>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</si>
  <si>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</si>
  <si>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</si>
  <si>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</si>
  <si>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</si>
  <si>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</si>
  <si>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</si>
  <si>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</si>
  <si>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</si>
  <si>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</si>
  <si>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</si>
  <si>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</si>
  <si>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</si>
  <si>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</si>
  <si>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</si>
  <si>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</si>
  <si>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</si>
  <si>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</si>
  <si>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</si>
  <si>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</si>
  <si>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</si>
  <si>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</si>
  <si>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</si>
  <si>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</si>
  <si>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</si>
  <si>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</si>
  <si>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</si>
  <si>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</si>
  <si>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</si>
  <si>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</si>
  <si>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</si>
  <si>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</si>
  <si>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</si>
  <si>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</si>
  <si>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</si>
  <si>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</si>
  <si>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</si>
  <si>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</si>
  <si>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</si>
  <si>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</si>
  <si>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</si>
  <si>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</si>
  <si>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</si>
  <si>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</si>
  <si>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</si>
  <si>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</si>
  <si>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</si>
  <si>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</si>
  <si>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</si>
  <si>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</si>
  <si>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</si>
  <si>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</si>
  <si>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</si>
  <si>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</si>
  <si>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</si>
  <si>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</si>
  <si>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</si>
  <si>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</si>
  <si>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</si>
  <si>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</si>
  <si>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</si>
  <si>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</si>
  <si>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</si>
  <si>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</si>
  <si>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</si>
  <si>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</si>
  <si>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</si>
  <si>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</si>
  <si>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</si>
  <si>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</si>
  <si>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</si>
  <si>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</si>
  <si>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</si>
  <si>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</si>
  <si>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</si>
  <si>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</si>
  <si>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</si>
  <si>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</si>
  <si>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</si>
  <si>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</si>
  <si>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</si>
  <si>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</si>
  <si>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</si>
  <si>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</si>
  <si>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</si>
  <si>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</si>
  <si>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</si>
  <si>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</si>
  <si>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</si>
  <si>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</si>
  <si>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</si>
  <si>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</si>
  <si>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</si>
  <si>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</si>
  <si>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</si>
  <si>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</si>
  <si>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</si>
  <si>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</si>
  <si>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</si>
  <si>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</si>
  <si>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</si>
  <si>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</si>
  <si>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</si>
  <si>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</si>
  <si>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</si>
  <si>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</si>
  <si>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</si>
  <si>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</si>
  <si>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</si>
  <si>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</si>
  <si>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</si>
  <si>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</si>
  <si>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</si>
  <si>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</si>
  <si>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</si>
  <si>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</si>
  <si>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</si>
  <si>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</si>
  <si>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</si>
  <si>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</si>
  <si>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</si>
  <si>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</si>
  <si>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</si>
  <si>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</si>
  <si>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</si>
  <si>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</si>
  <si>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</si>
  <si>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</si>
  <si>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</si>
  <si>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</si>
  <si>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</si>
  <si>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</si>
  <si>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</si>
  <si>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</si>
  <si>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</si>
  <si>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</si>
  <si>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</si>
  <si>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</si>
  <si>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</si>
  <si>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</si>
  <si>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</si>
  <si>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</si>
  <si>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</si>
  <si>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</si>
  <si>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</si>
  <si>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</si>
  <si>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</si>
  <si>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</si>
  <si>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</si>
  <si>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</si>
  <si>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</si>
  <si>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</si>
  <si>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</si>
  <si>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</si>
  <si>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</si>
  <si>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</si>
  <si>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</si>
  <si>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</si>
  <si>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</si>
  <si>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</si>
  <si>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</si>
  <si>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</si>
  <si>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</si>
  <si>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</si>
  <si>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</si>
  <si>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</si>
  <si>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</si>
  <si>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</si>
  <si>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</si>
  <si>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</si>
  <si>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</si>
  <si>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</si>
  <si>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</si>
  <si>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</si>
  <si>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</si>
  <si>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</si>
  <si>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</si>
  <si>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</si>
  <si>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</si>
  <si>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</si>
  <si>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</si>
  <si>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</si>
  <si>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</si>
  <si>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</si>
  <si>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</si>
  <si>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</si>
  <si>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</si>
  <si>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</si>
  <si>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</si>
  <si>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</si>
  <si>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</si>
  <si>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</si>
  <si>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</si>
  <si>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</si>
  <si>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</si>
  <si>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</si>
  <si>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</si>
  <si>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</si>
  <si>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</si>
  <si>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</si>
  <si>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</si>
  <si>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</si>
  <si>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</si>
  <si>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</si>
  <si>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</si>
  <si>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</si>
  <si>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</si>
  <si>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</si>
  <si>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</si>
  <si>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</si>
  <si>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</si>
  <si>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</si>
  <si>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</si>
  <si>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</si>
  <si>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</si>
  <si>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</si>
  <si>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</si>
  <si>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</si>
  <si>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</si>
  <si>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</si>
  <si>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</si>
  <si>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</si>
  <si>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</si>
  <si>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</si>
  <si>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</si>
  <si>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</si>
  <si>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</si>
  <si>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</si>
  <si>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</si>
  <si>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</si>
  <si>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</si>
  <si>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</si>
  <si>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</si>
  <si>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</si>
  <si>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</si>
  <si>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</si>
  <si>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</si>
  <si>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</si>
  <si>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</si>
  <si>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</si>
  <si>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</si>
  <si>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</si>
  <si>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</si>
  <si>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</si>
  <si>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</si>
  <si>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</si>
  <si>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</si>
  <si>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</si>
  <si>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</si>
  <si>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</si>
  <si>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</si>
  <si>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</si>
  <si>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</si>
  <si>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</si>
  <si>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</si>
  <si>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</si>
  <si>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</si>
  <si>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</si>
  <si>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</si>
  <si>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</si>
  <si>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</si>
  <si>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</si>
  <si>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</si>
  <si>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</si>
  <si>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</si>
  <si>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</si>
  <si>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</si>
  <si>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</si>
  <si>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</si>
  <si>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</si>
  <si>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</si>
  <si>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</si>
  <si>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</si>
  <si>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</si>
  <si>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</si>
  <si>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</si>
  <si>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</si>
  <si>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</si>
  <si>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</si>
  <si>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</si>
  <si>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</si>
  <si>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</si>
  <si>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</si>
  <si>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</si>
  <si>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</si>
  <si>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</si>
  <si>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</si>
  <si>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</si>
  <si>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</si>
  <si>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</si>
  <si>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</si>
  <si>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</si>
  <si>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</si>
  <si>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</si>
  <si>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</si>
  <si>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</si>
  <si>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</si>
  <si>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</si>
  <si>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</si>
  <si>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</si>
  <si>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</si>
  <si>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</si>
  <si>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</si>
  <si>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</si>
  <si>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</si>
  <si>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</si>
  <si>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</si>
  <si>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</si>
  <si>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</si>
  <si>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</si>
  <si>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</si>
  <si>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</si>
  <si>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</si>
  <si>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</si>
  <si>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</si>
  <si>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</si>
  <si>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</si>
  <si>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</si>
  <si>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</si>
  <si>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</si>
  <si>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</si>
  <si>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</si>
  <si>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</si>
  <si>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</si>
  <si>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</si>
  <si>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</si>
  <si>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</si>
  <si>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</si>
  <si>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</si>
  <si>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</si>
  <si>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</si>
  <si>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</si>
  <si>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</si>
  <si>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</si>
  <si>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</si>
  <si>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</si>
  <si>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</si>
  <si>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</si>
  <si>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</si>
  <si>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</si>
  <si>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</si>
  <si>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</si>
  <si>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</si>
  <si>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</si>
  <si>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</si>
  <si>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</si>
  <si>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</si>
  <si>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</si>
  <si>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</si>
  <si>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</si>
  <si>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</si>
  <si>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</si>
  <si>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</si>
  <si>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</si>
  <si>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</si>
  <si>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</si>
  <si>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</si>
  <si>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</si>
  <si>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</si>
  <si>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</si>
  <si>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</si>
  <si>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</si>
  <si>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</si>
  <si>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</si>
  <si>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</si>
  <si>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</si>
  <si>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</si>
  <si>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</si>
  <si>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</si>
  <si>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</si>
  <si>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</si>
  <si>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</si>
  <si>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</si>
  <si>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</si>
  <si>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</si>
  <si>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</si>
  <si>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</si>
  <si>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</si>
  <si>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</si>
  <si>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</si>
  <si>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</si>
  <si>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</si>
  <si>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</si>
  <si>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</si>
  <si>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</si>
  <si>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</si>
  <si>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</si>
  <si>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</si>
  <si>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</si>
  <si>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</si>
  <si>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</si>
  <si>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</si>
  <si>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</si>
  <si>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</si>
  <si>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</si>
  <si>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</si>
  <si>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</si>
  <si>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</si>
  <si>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</si>
  <si>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</si>
  <si>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</si>
  <si>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</si>
  <si>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</si>
  <si>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</si>
  <si>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</si>
  <si>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</si>
  <si>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</si>
  <si>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</si>
  <si>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</si>
  <si>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</si>
  <si>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</si>
  <si>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</si>
  <si>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</si>
  <si>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</si>
  <si>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</si>
  <si>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</si>
  <si>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</si>
  <si>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</si>
  <si>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</si>
  <si>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</si>
  <si>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</si>
  <si>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</si>
  <si>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</si>
  <si>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</si>
  <si>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</si>
  <si>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</si>
  <si>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</si>
  <si>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</si>
  <si>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</si>
  <si>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</si>
  <si>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</si>
  <si>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</si>
  <si>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</si>
  <si>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</si>
  <si>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</si>
  <si>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</si>
  <si>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</si>
  <si>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</si>
  <si>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</si>
  <si>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</si>
  <si>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</si>
  <si>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</si>
  <si>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</si>
  <si>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</si>
  <si>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</si>
  <si>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</si>
  <si>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</si>
  <si>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</si>
  <si>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</si>
  <si>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</si>
  <si>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</si>
  <si>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</si>
  <si>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</si>
  <si>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</si>
  <si>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</si>
  <si>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</si>
  <si>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</si>
  <si>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</si>
  <si>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</si>
  <si>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</si>
  <si>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</si>
  <si>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</si>
  <si>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</si>
  <si>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</si>
  <si>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</si>
  <si>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</si>
  <si>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</si>
  <si>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</si>
  <si>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</si>
  <si>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</si>
  <si>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</si>
  <si>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</si>
  <si>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</si>
  <si>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</si>
  <si>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</si>
  <si>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</si>
  <si>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</si>
  <si>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</si>
  <si>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</si>
  <si>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</si>
  <si>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</si>
  <si>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</si>
  <si>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</si>
  <si>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</si>
  <si>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</si>
  <si>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</si>
  <si>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</si>
  <si>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</si>
  <si>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</si>
  <si>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</si>
  <si>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</si>
  <si>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</si>
  <si>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</si>
  <si>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</si>
  <si>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</si>
  <si>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</si>
  <si>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</si>
  <si>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</si>
  <si>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</si>
  <si>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</si>
  <si>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</si>
  <si>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</si>
  <si>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</si>
  <si>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</si>
  <si>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</si>
  <si>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</si>
  <si>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</si>
  <si>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</si>
  <si>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</si>
  <si>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</si>
  <si>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</si>
  <si>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</si>
  <si>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</si>
  <si>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</si>
  <si>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</si>
  <si>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</si>
  <si>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</si>
  <si>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</si>
  <si>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</si>
  <si>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</si>
  <si>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</si>
  <si>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</si>
  <si>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</si>
  <si>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</si>
  <si>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</si>
  <si>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</si>
  <si>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</si>
  <si>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</si>
  <si>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</si>
  <si>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</si>
  <si>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</si>
  <si>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</si>
  <si>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</si>
  <si>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</si>
  <si>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</si>
  <si>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</si>
  <si>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</si>
  <si>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</si>
  <si>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</si>
  <si>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</si>
  <si>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</si>
  <si>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</si>
  <si>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</si>
  <si>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</si>
  <si>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</si>
  <si>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</si>
  <si>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</si>
  <si>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</si>
  <si>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</si>
  <si>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</si>
  <si>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</si>
  <si>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</si>
  <si>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</si>
  <si>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</si>
  <si>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</si>
  <si>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</si>
  <si>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</si>
  <si>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</si>
  <si>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</si>
  <si>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</si>
  <si>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</si>
  <si>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</si>
  <si>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</si>
  <si>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</si>
  <si>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</si>
  <si>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</si>
  <si>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</si>
  <si>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</si>
  <si>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</si>
  <si>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</si>
  <si>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</si>
  <si>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</si>
  <si>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</si>
  <si>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</si>
  <si>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</si>
  <si>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</si>
  <si>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</si>
  <si>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</si>
  <si>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</si>
  <si>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</si>
  <si>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</si>
  <si>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</si>
  <si>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</si>
  <si>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</si>
  <si>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</si>
  <si>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</si>
  <si>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</si>
  <si>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</si>
  <si>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</si>
  <si>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</si>
  <si>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</si>
  <si>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</si>
  <si>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</si>
  <si>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</si>
  <si>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</si>
  <si>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</si>
  <si>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</si>
  <si>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</si>
  <si>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</si>
  <si>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</si>
  <si>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</si>
  <si>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</si>
  <si>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</si>
  <si>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</si>
  <si>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</si>
  <si>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</si>
  <si>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</si>
  <si>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</si>
  <si>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</si>
  <si>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</si>
  <si>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</si>
  <si>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</si>
  <si>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</si>
  <si>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</si>
  <si>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</si>
  <si>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</si>
  <si>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</si>
  <si>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</si>
  <si>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</si>
  <si>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</si>
  <si>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</si>
  <si>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</si>
  <si>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</si>
  <si>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</si>
  <si>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</si>
  <si>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</si>
  <si>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</si>
  <si>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</si>
  <si>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</si>
  <si>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</si>
  <si>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</si>
  <si>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</si>
  <si>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</si>
  <si>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</si>
  <si>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</si>
  <si>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</si>
  <si>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</si>
  <si>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</si>
  <si>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</si>
  <si>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</si>
  <si>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</si>
  <si>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</si>
  <si>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</si>
  <si>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</si>
  <si>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</si>
  <si>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</si>
  <si>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</si>
  <si>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</si>
  <si>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</si>
  <si>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</si>
  <si>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</si>
  <si>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</si>
  <si>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</si>
  <si>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</si>
  <si>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</si>
  <si>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</si>
  <si>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</si>
  <si>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</si>
  <si>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</si>
  <si>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</si>
  <si>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</si>
  <si>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</si>
  <si>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</si>
  <si>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</si>
  <si>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</si>
  <si>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</si>
  <si>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</si>
  <si>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</si>
  <si>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</si>
  <si>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</si>
  <si>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</si>
  <si>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</si>
  <si>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</si>
  <si>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</si>
  <si>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</si>
  <si>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</si>
  <si>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</si>
  <si>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</si>
  <si>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</si>
  <si>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</si>
  <si>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</si>
  <si>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</si>
  <si>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</si>
  <si>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</si>
  <si>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</si>
  <si>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</si>
  <si>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</si>
  <si>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</si>
  <si>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</si>
  <si>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</si>
  <si>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</si>
  <si>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</si>
  <si>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</si>
  <si>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</si>
  <si>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</si>
  <si>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</si>
  <si>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</si>
  <si>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</si>
  <si>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</si>
  <si>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</si>
  <si>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</si>
  <si>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</si>
  <si>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</si>
  <si>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</si>
  <si>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</si>
  <si>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</si>
  <si>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</si>
  <si>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</si>
  <si>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</si>
  <si>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</si>
  <si>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</si>
  <si>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</si>
  <si>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</si>
  <si>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</si>
  <si>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</si>
  <si>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</si>
  <si>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</si>
  <si>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</si>
  <si>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</si>
  <si>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</si>
  <si>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</si>
  <si>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</si>
  <si>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</si>
  <si>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</si>
  <si>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</si>
  <si>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</si>
  <si>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</si>
  <si>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</si>
  <si>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</si>
  <si>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</si>
  <si>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</si>
  <si>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</si>
  <si>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</si>
  <si>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</si>
  <si>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</si>
  <si>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</si>
  <si>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</si>
  <si>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</si>
  <si>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</si>
  <si>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</si>
  <si>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</si>
  <si>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</si>
  <si>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</si>
  <si>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</si>
  <si>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</si>
  <si>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</si>
  <si>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</si>
  <si>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</si>
  <si>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</si>
  <si>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</si>
  <si>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</si>
  <si>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</si>
  <si>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</si>
  <si>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</si>
  <si>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</si>
  <si>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</si>
  <si>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</si>
  <si>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</si>
  <si>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</si>
  <si>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</si>
  <si>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</si>
  <si>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</si>
  <si>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</si>
  <si>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</si>
  <si>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</si>
  <si>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</si>
  <si>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</si>
  <si>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</si>
  <si>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</si>
  <si>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</si>
  <si>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</si>
  <si>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</si>
  <si>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</si>
  <si>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</si>
  <si>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</si>
  <si>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</si>
  <si>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</si>
  <si>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</si>
  <si>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</si>
  <si>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</si>
  <si>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</si>
  <si>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</si>
  <si>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</si>
  <si>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</si>
  <si>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</si>
  <si>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</si>
  <si>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</si>
  <si>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</si>
  <si>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</si>
  <si>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</si>
  <si>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</si>
  <si>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</si>
  <si>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</si>
  <si>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</si>
  <si>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</si>
  <si>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</si>
  <si>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</si>
  <si>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</si>
  <si>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</si>
  <si>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</si>
  <si>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</si>
  <si>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</si>
  <si>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</si>
  <si>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</si>
  <si>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</si>
  <si>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</si>
  <si>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</si>
  <si>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</si>
  <si>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</si>
  <si>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</si>
  <si>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</si>
  <si>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</si>
  <si>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</si>
  <si>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</si>
  <si>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</si>
  <si>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</si>
  <si>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</si>
  <si>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</si>
  <si>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</si>
  <si>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</si>
  <si>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</si>
  <si>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</si>
  <si>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</si>
  <si>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</si>
  <si>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</si>
  <si>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</si>
  <si>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</si>
  <si>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</si>
  <si>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</si>
  <si>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</si>
  <si>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</si>
  <si>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</si>
  <si>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</si>
  <si>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</si>
  <si>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</si>
  <si>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</si>
  <si>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</si>
  <si>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</si>
  <si>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</si>
  <si>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</si>
  <si>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</si>
  <si>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</si>
  <si>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</si>
  <si>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</si>
  <si>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</si>
  <si>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</si>
  <si>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</si>
  <si>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</si>
  <si>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</si>
  <si>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</si>
  <si>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</si>
  <si>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</si>
  <si>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</si>
  <si>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</si>
  <si>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</si>
  <si>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</si>
  <si>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</si>
  <si>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</si>
  <si>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</si>
  <si>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</si>
  <si>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</si>
  <si>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</si>
  <si>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</si>
  <si>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</si>
  <si>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</si>
  <si>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</si>
  <si>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</si>
  <si>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</si>
  <si>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</si>
  <si>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</si>
  <si>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</si>
  <si>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</si>
  <si>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</si>
  <si>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</si>
  <si>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</si>
  <si>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</si>
  <si>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</si>
  <si>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</si>
  <si>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</si>
  <si>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</si>
  <si>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</si>
  <si>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</si>
  <si>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</si>
  <si>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</si>
  <si>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</si>
  <si>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</si>
  <si>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</si>
  <si>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</si>
  <si>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</si>
  <si>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</si>
  <si>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</si>
  <si>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</si>
  <si>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</si>
  <si>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</si>
  <si>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</si>
  <si>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</si>
  <si>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</si>
  <si>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</si>
  <si>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</si>
  <si>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</si>
  <si>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</si>
  <si>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</si>
  <si>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</si>
  <si>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</si>
  <si>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</si>
  <si>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</si>
  <si>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</si>
  <si>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</si>
  <si>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</si>
  <si>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</si>
  <si>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</si>
  <si>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</si>
  <si>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</si>
  <si>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</si>
  <si>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</si>
  <si>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</si>
  <si>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</si>
  <si>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</si>
  <si>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</si>
  <si>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</si>
  <si>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</si>
  <si>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</si>
  <si>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</si>
  <si>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</si>
  <si>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</si>
  <si>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</si>
  <si>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</si>
  <si>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</si>
  <si>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</si>
  <si>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</si>
  <si>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</si>
  <si>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</si>
  <si>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</si>
  <si>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</si>
  <si>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</si>
  <si>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</si>
  <si>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</si>
  <si>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</si>
  <si>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</si>
  <si>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</si>
  <si>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</si>
  <si>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</si>
  <si>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</si>
  <si>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</si>
  <si>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</si>
  <si>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</si>
  <si>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</si>
  <si>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</si>
  <si>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</si>
  <si>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</si>
  <si>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</si>
  <si>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</si>
  <si>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</si>
  <si>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</si>
  <si>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</si>
  <si>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</si>
  <si>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</si>
  <si>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</si>
  <si>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</si>
  <si>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</si>
  <si>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</si>
  <si>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</si>
  <si>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</si>
  <si>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</si>
  <si>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</si>
  <si>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</si>
  <si>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</si>
  <si>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</si>
  <si>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</si>
  <si>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</si>
  <si>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</si>
  <si>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</si>
  <si>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</si>
  <si>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</si>
  <si>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</si>
  <si>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</si>
  <si>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</si>
  <si>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</si>
  <si>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</si>
  <si>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</si>
  <si>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</si>
  <si>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</si>
  <si>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</si>
  <si>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</si>
  <si>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</si>
  <si>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</si>
  <si>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</si>
  <si>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</si>
  <si>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</si>
  <si>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</si>
  <si>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</si>
  <si>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</si>
  <si>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</si>
  <si>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</si>
  <si>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</si>
  <si>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</si>
  <si>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</si>
  <si>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</si>
  <si>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</si>
  <si>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</si>
  <si>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</si>
  <si>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</si>
  <si>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</si>
  <si>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</si>
  <si>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</si>
  <si>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</si>
  <si>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</si>
  <si>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</si>
  <si>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</si>
  <si>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</si>
  <si>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</si>
  <si>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</si>
  <si>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</si>
  <si>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</si>
  <si>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</si>
  <si>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</si>
  <si>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</si>
  <si>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</si>
  <si>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</si>
  <si>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</si>
  <si>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</si>
  <si>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</si>
  <si>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</si>
  <si>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</si>
  <si>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</si>
  <si>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</si>
  <si>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</si>
  <si>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</si>
  <si>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</si>
  <si>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</si>
  <si>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</si>
  <si>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</si>
  <si>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</si>
  <si>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</si>
  <si>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</si>
  <si>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</si>
  <si>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</si>
  <si>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</si>
  <si>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</si>
  <si>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</si>
  <si>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</si>
  <si>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</si>
  <si>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</si>
  <si>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</si>
  <si>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</si>
  <si>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</si>
  <si>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</si>
  <si>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</si>
  <si>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</si>
  <si>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</si>
  <si>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</si>
  <si>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</si>
  <si>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</si>
  <si>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</si>
  <si>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</si>
  <si>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</si>
  <si>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</si>
  <si>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</si>
  <si>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</si>
  <si>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</si>
  <si>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</si>
  <si>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</si>
  <si>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</si>
  <si>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</si>
  <si>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</si>
  <si>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</si>
  <si>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</si>
  <si>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</si>
  <si>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</si>
  <si>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</si>
  <si>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</si>
  <si>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</si>
  <si>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</si>
  <si>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</si>
  <si>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</si>
  <si>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</si>
  <si>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</si>
  <si>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</si>
  <si>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</si>
  <si>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</si>
  <si>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</si>
  <si>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</si>
  <si>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</si>
  <si>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</si>
  <si>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</si>
  <si>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</si>
  <si>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</si>
  <si>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</si>
  <si>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</si>
  <si>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</si>
  <si>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</si>
  <si>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</si>
  <si>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</si>
  <si>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</si>
  <si>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</si>
  <si>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</si>
  <si>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</si>
  <si>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</si>
  <si>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</si>
  <si>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</si>
  <si>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</si>
  <si>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</si>
  <si>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</si>
  <si>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</si>
  <si>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</si>
  <si>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</si>
  <si>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</si>
  <si>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</si>
  <si>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</si>
  <si>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</si>
  <si>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</si>
  <si>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</si>
  <si>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</si>
  <si>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</si>
  <si>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</si>
  <si>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</si>
  <si>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</si>
  <si>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</si>
  <si>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</si>
  <si>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</si>
  <si>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</si>
  <si>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</si>
  <si>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</si>
  <si>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</si>
  <si>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</si>
  <si>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</si>
  <si>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</si>
  <si>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</si>
  <si>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</si>
  <si>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</si>
  <si>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</si>
  <si>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</si>
  <si>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</si>
  <si>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</si>
  <si>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</si>
  <si>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</si>
  <si>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</si>
  <si>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</si>
  <si>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</si>
  <si>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</si>
  <si>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</si>
  <si>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</si>
  <si>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</si>
  <si>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</si>
  <si>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</si>
  <si>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</si>
  <si>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</si>
  <si>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</si>
  <si>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</si>
  <si>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</si>
  <si>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</si>
  <si>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</si>
  <si>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</si>
  <si>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</si>
  <si>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</si>
  <si>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</si>
  <si>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</si>
  <si>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</si>
  <si>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</si>
  <si>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</si>
  <si>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</si>
  <si>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</si>
  <si>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</si>
  <si>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</si>
  <si>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</si>
  <si>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</si>
  <si>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</si>
  <si>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</si>
  <si>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</si>
  <si>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</si>
  <si>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</si>
  <si>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</si>
  <si>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</si>
  <si>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</si>
  <si>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</si>
  <si>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</si>
  <si>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</si>
  <si>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</si>
  <si>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</si>
  <si>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</si>
  <si>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</si>
  <si>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</si>
  <si>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</si>
  <si>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</si>
  <si>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</si>
  <si>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</si>
  <si>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</si>
  <si>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</si>
  <si>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</si>
  <si>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</si>
  <si>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</si>
  <si>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</si>
  <si>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</si>
  <si>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</si>
  <si>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</si>
  <si>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</si>
  <si>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</si>
  <si>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</si>
  <si>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</si>
  <si>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</si>
  <si>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</si>
  <si>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</si>
  <si>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</si>
  <si>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</si>
  <si>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</si>
  <si>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</si>
  <si>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</si>
  <si>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</si>
  <si>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</si>
  <si>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</si>
  <si>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</si>
  <si>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</si>
  <si>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</si>
  <si>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</si>
  <si>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</si>
  <si>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</si>
  <si>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</si>
  <si>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</si>
  <si>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</si>
  <si>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</si>
  <si>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</si>
  <si>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</si>
  <si>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</si>
  <si>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</si>
  <si>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</si>
  <si>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</si>
  <si>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</si>
  <si>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</si>
  <si>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</si>
  <si>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</si>
  <si>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</si>
  <si>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</si>
  <si>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</si>
  <si>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</si>
  <si>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</si>
  <si>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</si>
  <si>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</si>
  <si>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</si>
  <si>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</si>
  <si>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</si>
  <si>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</si>
  <si>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</si>
  <si>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</si>
  <si>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</si>
  <si>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</si>
  <si>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</si>
  <si>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</si>
  <si>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</si>
  <si>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</si>
  <si>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</si>
  <si>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</si>
  <si>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</si>
  <si>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</si>
  <si>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</si>
  <si>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</si>
  <si>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</si>
  <si>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</si>
  <si>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</si>
  <si>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</si>
  <si>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</si>
  <si>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</si>
  <si>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</si>
  <si>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</si>
  <si>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</si>
  <si>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</si>
  <si>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</si>
  <si>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</si>
  <si>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</si>
  <si>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</si>
  <si>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</si>
  <si>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</si>
  <si>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</si>
  <si>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</si>
  <si>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</si>
  <si>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</si>
  <si>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</si>
  <si>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</si>
  <si>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</si>
  <si>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</si>
  <si>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</si>
  <si>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</si>
  <si>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</si>
  <si>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</si>
  <si>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</si>
  <si>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</si>
  <si>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</si>
  <si>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</si>
  <si>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</si>
  <si>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</si>
  <si>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</si>
  <si>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</si>
  <si>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</si>
  <si>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</si>
  <si>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</si>
  <si>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</si>
  <si>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</si>
  <si>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</si>
  <si>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</si>
  <si>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</si>
  <si>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</si>
  <si>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</si>
  <si>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</si>
  <si>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</si>
  <si>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</si>
  <si>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</si>
  <si>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</si>
  <si>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</si>
  <si>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</si>
  <si>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</si>
  <si>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</si>
  <si>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</si>
  <si>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</si>
  <si>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</si>
  <si>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</si>
  <si>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</si>
  <si>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</si>
  <si>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</si>
  <si>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</si>
  <si>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</si>
  <si>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</si>
  <si>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</si>
  <si>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</si>
  <si>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</si>
  <si>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</si>
  <si>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</si>
  <si>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</si>
  <si>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</si>
  <si>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</si>
  <si>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</si>
  <si>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</si>
  <si>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</si>
  <si>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</si>
  <si>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</si>
  <si>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</si>
  <si>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</si>
  <si>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</si>
  <si>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</si>
  <si>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</si>
  <si>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</si>
  <si>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</si>
  <si>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</si>
  <si>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</si>
  <si>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</si>
  <si>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</si>
  <si>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</si>
  <si>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</si>
  <si>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</si>
  <si>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</si>
  <si>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</si>
  <si>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</si>
  <si>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</si>
  <si>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</si>
  <si>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</si>
  <si>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</si>
  <si>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</si>
  <si>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</si>
  <si>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</si>
  <si>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</si>
  <si>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</si>
  <si>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</si>
  <si>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</si>
  <si>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</si>
  <si>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</si>
  <si>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</si>
  <si>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</si>
  <si>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</si>
  <si>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</si>
  <si>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</si>
  <si>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</si>
  <si>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</si>
  <si>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</si>
  <si>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</si>
  <si>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</si>
  <si>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</si>
  <si>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</si>
  <si>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</si>
  <si>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</si>
  <si>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</si>
  <si>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</si>
  <si>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</si>
  <si>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</si>
  <si>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</si>
  <si>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</si>
  <si>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</si>
  <si>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</si>
  <si>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</si>
  <si>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</si>
  <si>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</si>
  <si>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</si>
  <si>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</si>
  <si>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</si>
  <si>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</si>
  <si>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</si>
  <si>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</si>
  <si>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</si>
  <si>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</si>
  <si>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</si>
  <si>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</si>
  <si>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</si>
  <si>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</si>
  <si>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</si>
  <si>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</si>
  <si>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</si>
  <si>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</si>
  <si>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</si>
  <si>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</si>
  <si>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</si>
  <si>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</si>
  <si>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</si>
  <si>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</si>
  <si>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</si>
  <si>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</si>
  <si>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</si>
  <si>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</si>
  <si>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</si>
  <si>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</si>
  <si>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</si>
  <si>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</si>
  <si>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</si>
  <si>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</si>
  <si>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</si>
  <si>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</si>
  <si>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</si>
  <si>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</si>
  <si>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</si>
  <si>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</si>
  <si>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</si>
  <si>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</si>
  <si>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</si>
  <si>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</si>
  <si>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</si>
  <si>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</si>
  <si>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</si>
  <si>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</si>
  <si>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</si>
  <si>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</si>
  <si>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</si>
  <si>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</si>
  <si>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</si>
  <si>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</si>
  <si>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</si>
  <si>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</si>
  <si>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</si>
  <si>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</si>
  <si>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</si>
  <si>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</si>
  <si>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</si>
  <si>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</si>
  <si>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</si>
  <si>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</si>
  <si>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</si>
  <si>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</si>
  <si>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</si>
  <si>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</si>
  <si>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</si>
  <si>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</si>
  <si>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</si>
  <si>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</si>
  <si>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</si>
  <si>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</si>
  <si>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</si>
  <si>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</si>
  <si>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</si>
  <si>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</si>
  <si>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</si>
  <si>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</si>
  <si>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</si>
  <si>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</si>
  <si>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</si>
  <si>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</si>
  <si>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</si>
  <si>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</si>
  <si>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</si>
  <si>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</si>
  <si>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</si>
  <si>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</si>
  <si>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</si>
  <si>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</si>
  <si>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</si>
  <si>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</si>
  <si>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</si>
  <si>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</si>
  <si>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</si>
  <si>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</si>
  <si>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</si>
  <si>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</si>
  <si>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</si>
  <si>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</si>
  <si>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</si>
  <si>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</si>
  <si>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</si>
  <si>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</si>
  <si>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</si>
  <si>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</si>
  <si>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</si>
  <si>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</si>
  <si>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</si>
  <si>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</si>
  <si>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</si>
  <si>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</si>
  <si>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</si>
  <si>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</si>
  <si>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</si>
  <si>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</si>
  <si>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</si>
  <si>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</si>
  <si>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</si>
  <si>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</si>
  <si>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</si>
  <si>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</si>
  <si>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</si>
  <si>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</si>
  <si>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</si>
  <si>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</si>
  <si>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</si>
  <si>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</si>
  <si>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</si>
  <si>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</si>
  <si>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</si>
  <si>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</si>
  <si>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</si>
  <si>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</si>
  <si>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</si>
  <si>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</si>
  <si>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</si>
  <si>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</si>
  <si>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</si>
  <si>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</si>
  <si>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</si>
  <si>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</si>
  <si>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</si>
  <si>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</si>
  <si>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</si>
  <si>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</si>
  <si>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</si>
  <si>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</si>
  <si>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</si>
  <si>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</si>
  <si>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</si>
  <si>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</si>
  <si>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</si>
  <si>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</si>
  <si>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</si>
  <si>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</si>
  <si>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</si>
  <si>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</si>
  <si>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</si>
  <si>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</si>
  <si>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</si>
  <si>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</si>
  <si>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</si>
  <si>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</si>
  <si>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</si>
  <si>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</si>
  <si>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</si>
  <si>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</si>
  <si>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</si>
  <si>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</si>
  <si>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</si>
  <si>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</si>
  <si>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</si>
  <si>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</si>
  <si>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</si>
  <si>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</si>
  <si>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</si>
  <si>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</si>
  <si>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</si>
  <si>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</si>
  <si>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</si>
  <si>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</si>
  <si>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</si>
  <si>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</si>
  <si>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</si>
  <si>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</si>
  <si>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</si>
  <si>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</si>
  <si>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</si>
  <si>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</si>
  <si>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</si>
  <si>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</si>
  <si>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</si>
  <si>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</si>
  <si>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</si>
  <si>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</si>
  <si>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</si>
  <si>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</si>
  <si>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</si>
  <si>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</si>
  <si>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</si>
  <si>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</si>
  <si>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</si>
  <si>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</si>
  <si>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</si>
  <si>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</si>
  <si>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</si>
  <si>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</si>
  <si>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</si>
  <si>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</si>
  <si>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</si>
  <si>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</si>
  <si>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</si>
  <si>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</si>
  <si>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</si>
  <si>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</si>
  <si>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</si>
  <si>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</si>
  <si>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</si>
  <si>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</si>
  <si>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</si>
  <si>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</si>
  <si>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</si>
  <si>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</si>
  <si>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</si>
  <si>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</si>
  <si>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</si>
  <si>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</si>
  <si>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</si>
  <si>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</si>
  <si>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</si>
  <si>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</si>
  <si>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</si>
  <si>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</si>
  <si>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</si>
  <si>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</si>
  <si>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</si>
  <si>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</si>
  <si>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</si>
  <si>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</si>
  <si>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</si>
  <si>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</si>
  <si>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</si>
  <si>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</si>
  <si>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</si>
  <si>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</si>
  <si>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</si>
  <si>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</si>
  <si>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</si>
  <si>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</si>
  <si>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</si>
  <si>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</si>
  <si>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</si>
  <si>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</si>
  <si>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</si>
  <si>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</si>
  <si>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</si>
  <si>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</si>
  <si>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</si>
  <si>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</si>
  <si>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</si>
  <si>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</si>
  <si>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</si>
  <si>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</si>
  <si>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</si>
  <si>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</si>
  <si>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</si>
  <si>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</si>
  <si>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</si>
  <si>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</si>
  <si>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</si>
  <si>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</si>
  <si>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</si>
  <si>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</si>
  <si>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</si>
  <si>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</si>
  <si>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</si>
  <si>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</si>
  <si>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</si>
  <si>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</si>
  <si>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</si>
  <si>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</si>
  <si>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</si>
  <si>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</si>
  <si>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</si>
  <si>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</si>
  <si>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</si>
  <si>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</si>
  <si>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</si>
  <si>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</si>
  <si>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</si>
  <si>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</si>
  <si>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</si>
  <si>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</si>
  <si>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</si>
  <si>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</si>
  <si>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</si>
  <si>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</si>
  <si>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</si>
  <si>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</si>
  <si>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</si>
  <si>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</si>
  <si>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</si>
  <si>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</si>
  <si>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</si>
  <si>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</si>
  <si>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</si>
  <si>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</si>
  <si>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</si>
  <si>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</si>
  <si>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</si>
  <si>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</si>
  <si>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</si>
  <si>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</si>
  <si>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</si>
  <si>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</si>
  <si>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</si>
  <si>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</si>
  <si>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</si>
  <si>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</si>
  <si>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</si>
  <si>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</si>
  <si>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</si>
  <si>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</si>
  <si>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</si>
  <si>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</si>
  <si>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</si>
  <si>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</si>
  <si>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</si>
  <si>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</si>
  <si>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</si>
  <si>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</si>
  <si>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</si>
  <si>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</si>
  <si>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</si>
  <si>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</si>
  <si>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</si>
  <si>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</si>
  <si>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</si>
  <si>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</si>
  <si>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</si>
  <si>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</si>
  <si>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</si>
  <si>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</si>
  <si>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</si>
  <si>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</si>
  <si>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</si>
  <si>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</si>
  <si>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</si>
  <si>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</si>
  <si>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</si>
  <si>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</si>
  <si>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</si>
  <si>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</si>
  <si>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</si>
  <si>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</si>
  <si>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</si>
  <si>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</si>
  <si>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</si>
  <si>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</si>
  <si>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</si>
  <si>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</si>
  <si>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</si>
  <si>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</si>
  <si>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</si>
  <si>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</si>
  <si>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</si>
  <si>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</si>
  <si>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</si>
  <si>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</si>
  <si>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</si>
  <si>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</si>
  <si>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</si>
  <si>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</si>
  <si>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</si>
  <si>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</si>
  <si>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</si>
  <si>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</si>
  <si>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</si>
  <si>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</si>
  <si>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</si>
  <si>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</si>
  <si>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</si>
  <si>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</si>
  <si>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</si>
  <si>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</si>
  <si>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</si>
  <si>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</si>
  <si>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</si>
  <si>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</si>
  <si>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</si>
  <si>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</si>
  <si>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</si>
  <si>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</si>
  <si>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</si>
  <si>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</si>
  <si>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</si>
  <si>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</si>
  <si>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</si>
  <si>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</si>
  <si>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</si>
  <si>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</si>
  <si>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</si>
  <si>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</si>
  <si>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</si>
  <si>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</si>
  <si>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</si>
  <si>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</si>
  <si>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</si>
  <si>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</si>
  <si>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</si>
  <si>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</si>
  <si>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</si>
  <si>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</si>
  <si>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</si>
  <si>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</si>
  <si>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</si>
  <si>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</si>
  <si>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</si>
  <si>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</si>
  <si>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</si>
  <si>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</si>
  <si>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</si>
  <si>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</si>
  <si>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</si>
  <si>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</si>
  <si>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</si>
  <si>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</si>
  <si>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</si>
  <si>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</si>
  <si>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</si>
  <si>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</si>
  <si>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</si>
  <si>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</si>
  <si>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</si>
  <si>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</si>
  <si>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</si>
  <si>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</si>
  <si>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</si>
  <si>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</si>
  <si>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</si>
  <si>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</si>
  <si>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</si>
  <si>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</si>
  <si>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</si>
  <si>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</si>
  <si>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</si>
  <si>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</si>
  <si>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</si>
  <si>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</si>
  <si>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</si>
  <si>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</si>
  <si>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</si>
  <si>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</si>
  <si>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</si>
  <si>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</si>
  <si>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</si>
  <si>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</si>
  <si>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</si>
  <si>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</si>
  <si>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</si>
  <si>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</si>
  <si>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</si>
  <si>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</si>
  <si>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</si>
  <si>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</si>
  <si>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</si>
  <si>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</si>
  <si>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</si>
  <si>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</si>
  <si>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</si>
  <si>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</si>
  <si>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</si>
  <si>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</si>
  <si>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</si>
  <si>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</si>
  <si>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</si>
  <si>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</si>
  <si>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</si>
  <si>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</si>
  <si>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</si>
  <si>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</si>
  <si>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</si>
  <si>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</si>
  <si>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</si>
  <si>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</si>
  <si>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</si>
  <si>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</si>
  <si>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</si>
  <si>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</si>
  <si>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</si>
  <si>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</si>
  <si>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</si>
  <si>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</si>
  <si>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</si>
  <si>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</si>
  <si>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</si>
  <si>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</si>
  <si>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</si>
  <si>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</si>
  <si>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</si>
  <si>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</si>
  <si>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</si>
  <si>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</si>
  <si>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</si>
  <si>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</si>
  <si>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</si>
  <si>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</si>
  <si>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</si>
  <si>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</si>
  <si>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</si>
  <si>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</si>
  <si>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</si>
  <si>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</si>
  <si>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</si>
  <si>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</si>
  <si>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</si>
  <si>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</si>
  <si>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</si>
  <si>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</si>
  <si>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</si>
  <si>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</si>
  <si>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</si>
  <si>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</si>
  <si>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</si>
  <si>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</si>
  <si>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</si>
  <si>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</si>
  <si>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</si>
  <si>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</si>
  <si>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</si>
  <si>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</si>
  <si>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</si>
  <si>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</si>
  <si>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</si>
  <si>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</si>
  <si>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</si>
  <si>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</si>
  <si>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</si>
  <si>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</si>
  <si>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</si>
  <si>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</si>
  <si>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</si>
  <si>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</si>
  <si>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</si>
  <si>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</si>
  <si>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</si>
  <si>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</si>
  <si>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</si>
  <si>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</si>
  <si>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</si>
  <si>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</si>
  <si>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</si>
  <si>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</si>
  <si>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</si>
  <si>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</si>
  <si>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</si>
  <si>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</si>
  <si>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</si>
  <si>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</si>
  <si>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</si>
  <si>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</si>
  <si>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</si>
  <si>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</si>
  <si>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</si>
  <si>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</si>
  <si>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</si>
  <si>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</si>
  <si>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</si>
  <si>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</si>
  <si>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</si>
  <si>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</si>
  <si>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</si>
  <si>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</si>
  <si>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</si>
  <si>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</si>
  <si>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</si>
  <si>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</si>
  <si>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</si>
  <si>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</si>
  <si>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</si>
  <si>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</si>
  <si>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</si>
  <si>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</si>
  <si>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</si>
  <si>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</si>
  <si>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</si>
  <si>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</si>
  <si>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</si>
  <si>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</si>
  <si>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</si>
  <si>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</si>
  <si>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</si>
  <si>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</si>
  <si>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</si>
  <si>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</si>
  <si>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</si>
  <si>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</si>
  <si>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</si>
  <si>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</si>
  <si>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</si>
  <si>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</si>
  <si>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</si>
  <si>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</si>
  <si>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</si>
  <si>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</si>
  <si>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</si>
  <si>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</si>
  <si>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</si>
  <si>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</si>
  <si>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</si>
  <si>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</si>
  <si>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</si>
  <si>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</si>
  <si>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</si>
  <si>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</si>
  <si>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</si>
  <si>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</si>
  <si>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</si>
  <si>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</si>
  <si>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</si>
  <si>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</si>
  <si>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</si>
  <si>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</si>
  <si>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</si>
  <si>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</si>
  <si>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</si>
  <si>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</si>
  <si>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</si>
  <si>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</si>
  <si>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</si>
  <si>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</si>
  <si>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</si>
  <si>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</si>
  <si>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</si>
  <si>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</si>
  <si>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</si>
  <si>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</si>
  <si>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</si>
  <si>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</si>
  <si>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</si>
  <si>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</si>
  <si>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</si>
  <si>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</si>
  <si>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</si>
  <si>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</si>
  <si>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</si>
  <si>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</si>
  <si>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</si>
  <si>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</si>
  <si>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</si>
  <si>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</si>
  <si>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</si>
  <si>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</si>
  <si>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</si>
  <si>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</si>
  <si>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</si>
  <si>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</si>
  <si>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</si>
  <si>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</si>
  <si>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</si>
  <si>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</si>
  <si>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</si>
  <si>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</si>
  <si>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</si>
  <si>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</si>
  <si>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</si>
  <si>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</si>
  <si>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</si>
  <si>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</si>
  <si>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</si>
  <si>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</si>
  <si>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</si>
  <si>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</si>
  <si>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</si>
  <si>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</si>
  <si>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</si>
  <si>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</si>
  <si>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</si>
  <si>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</si>
  <si>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</si>
  <si>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</si>
  <si>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</si>
  <si>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</si>
  <si>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</si>
  <si>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</si>
  <si>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</si>
  <si>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</si>
  <si>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</si>
  <si>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</si>
  <si>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</si>
  <si>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</si>
  <si>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</si>
  <si>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</si>
  <si>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</si>
  <si>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</si>
  <si>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</si>
  <si>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</si>
  <si>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</si>
  <si>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</si>
  <si>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</si>
  <si>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</si>
  <si>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</si>
  <si>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</si>
  <si>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</si>
  <si>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</si>
  <si>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</si>
  <si>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</si>
  <si>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</si>
  <si>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</si>
  <si>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</si>
  <si>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</si>
  <si>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</si>
  <si>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</si>
  <si>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</si>
  <si>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</si>
  <si>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</si>
  <si>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</si>
  <si>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</si>
  <si>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</si>
  <si>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</si>
  <si>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</si>
  <si>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</si>
  <si>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</si>
  <si>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</si>
  <si>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</si>
  <si>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</si>
  <si>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</si>
  <si>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</si>
  <si>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</si>
  <si>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</si>
  <si>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</si>
  <si>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</si>
  <si>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</si>
  <si>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</si>
  <si>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</si>
  <si>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</si>
  <si>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</si>
  <si>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</si>
  <si>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</si>
  <si>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</si>
  <si>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</si>
  <si>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</si>
  <si>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</si>
  <si>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</si>
  <si>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</si>
  <si>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</si>
  <si>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</si>
  <si>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</si>
  <si>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</si>
  <si>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</si>
  <si>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</si>
  <si>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</si>
  <si>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</si>
  <si>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</si>
  <si>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</si>
  <si>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</si>
  <si>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</si>
  <si>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</si>
  <si>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</si>
  <si>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</si>
  <si>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</si>
  <si>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</si>
  <si>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</si>
  <si>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</si>
  <si>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</si>
  <si>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</si>
  <si>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</si>
  <si>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</si>
  <si>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</si>
  <si>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</si>
  <si>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</si>
  <si>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</si>
  <si>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</si>
  <si>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</si>
  <si>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</si>
  <si>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</si>
  <si>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</si>
  <si>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</si>
  <si>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</si>
  <si>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</si>
  <si>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</si>
  <si>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</si>
  <si>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</si>
  <si>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</si>
  <si>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</si>
  <si>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</si>
  <si>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</si>
  <si>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</si>
  <si>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</si>
  <si>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</si>
  <si>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</si>
  <si>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</si>
  <si>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</si>
  <si>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</si>
  <si>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</si>
  <si>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</si>
  <si>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</si>
  <si>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</si>
  <si>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</si>
  <si>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</si>
  <si>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</si>
  <si>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</si>
  <si>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</si>
  <si>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</si>
  <si>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</si>
  <si>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</si>
  <si>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</si>
  <si>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</si>
  <si>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</si>
  <si>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</si>
  <si>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</si>
  <si>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</si>
  <si>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</si>
  <si>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</si>
  <si>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</si>
  <si>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</si>
  <si>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</si>
  <si>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</si>
  <si>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</si>
  <si>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</si>
  <si>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</si>
  <si>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</si>
  <si>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</si>
  <si>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</si>
  <si>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</si>
  <si>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</si>
  <si>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</si>
  <si>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</si>
  <si>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</si>
  <si>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</si>
  <si>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</si>
  <si>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</si>
  <si>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</si>
  <si>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</si>
  <si>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</si>
  <si>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</si>
  <si>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</si>
  <si>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</si>
  <si>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</si>
  <si>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</si>
  <si>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</si>
  <si>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</si>
  <si>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</si>
  <si>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</si>
  <si>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</si>
  <si>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</si>
  <si>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</si>
  <si>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</si>
  <si>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</si>
  <si>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</si>
  <si>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</si>
  <si>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</si>
  <si>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</si>
  <si>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</si>
  <si>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</si>
  <si>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</si>
  <si>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</si>
  <si>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</si>
  <si>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</si>
  <si>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</si>
  <si>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</si>
  <si>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</si>
  <si>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</si>
  <si>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</si>
  <si>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</si>
  <si>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</si>
  <si>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</si>
  <si>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</si>
  <si>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</si>
  <si>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</si>
  <si>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</si>
  <si>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</si>
  <si>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</si>
  <si>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</si>
  <si>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</si>
  <si>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</si>
  <si>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</si>
  <si>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</si>
  <si>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</si>
  <si>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</si>
  <si>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</si>
  <si>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</si>
  <si>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</si>
  <si>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</si>
  <si>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</si>
  <si>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</si>
  <si>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</si>
  <si>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</si>
  <si>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</si>
  <si>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</si>
  <si>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</si>
  <si>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</si>
  <si>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</si>
  <si>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</si>
  <si>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</si>
  <si>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</si>
  <si>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</si>
  <si>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</si>
  <si>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</si>
  <si>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</si>
  <si>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</si>
  <si>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</si>
  <si>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</si>
  <si>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</si>
  <si>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</si>
  <si>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</si>
  <si>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</si>
  <si>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</si>
  <si>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</si>
  <si>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</si>
  <si>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</si>
  <si>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</si>
  <si>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</si>
  <si>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</si>
  <si>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</si>
  <si>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</si>
  <si>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</si>
  <si>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</si>
  <si>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</si>
  <si>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</si>
  <si>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</si>
  <si>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</si>
  <si>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</si>
  <si>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</si>
  <si>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</si>
  <si>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</si>
  <si>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</si>
  <si>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</si>
  <si>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</si>
  <si>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</si>
  <si>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</si>
  <si>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</si>
  <si>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</si>
  <si>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</si>
  <si>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</si>
  <si>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</si>
  <si>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</si>
  <si>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</si>
  <si>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</si>
  <si>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</si>
  <si>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</si>
  <si>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</si>
  <si>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</si>
  <si>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</si>
  <si>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</si>
  <si>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</si>
  <si>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</si>
  <si>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</si>
  <si>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</si>
  <si>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</si>
  <si>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</si>
  <si>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</si>
  <si>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</si>
  <si>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</si>
  <si>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</si>
  <si>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</si>
  <si>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</si>
  <si>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</si>
  <si>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</si>
  <si>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</si>
  <si>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</si>
  <si>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</si>
  <si>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</si>
  <si>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</si>
  <si>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</si>
  <si>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</si>
  <si>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</si>
  <si>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</si>
  <si>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</si>
  <si>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</si>
  <si>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</si>
  <si>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</si>
  <si>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</si>
  <si>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</si>
  <si>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</si>
  <si>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</si>
  <si>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</si>
  <si>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</si>
  <si>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</si>
  <si>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</si>
  <si>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</si>
  <si>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</si>
  <si>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</si>
  <si>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</si>
  <si>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</si>
  <si>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</si>
  <si>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</si>
  <si>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</si>
  <si>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</si>
  <si>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</si>
  <si>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</si>
  <si>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</si>
  <si>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</si>
  <si>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</si>
  <si>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</si>
  <si>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</si>
  <si>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</si>
  <si>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</si>
  <si>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</si>
  <si>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</si>
  <si>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</si>
  <si>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</si>
  <si>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</si>
  <si>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</si>
  <si>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</si>
  <si>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</si>
  <si>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</si>
  <si>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</si>
  <si>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</si>
  <si>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</si>
  <si>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</si>
  <si>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</si>
  <si>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</si>
  <si>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</si>
  <si>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</si>
  <si>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</si>
  <si>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</si>
  <si>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</si>
  <si>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</si>
  <si>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</si>
  <si>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</si>
  <si>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</si>
  <si>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</si>
  <si>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</si>
  <si>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</si>
  <si>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</si>
  <si>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</si>
  <si>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</si>
  <si>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</si>
  <si>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</si>
  <si>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</si>
  <si>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</si>
  <si>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</si>
  <si>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</si>
  <si>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</si>
  <si>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</si>
  <si>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</si>
  <si>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</si>
  <si>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</si>
  <si>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</si>
  <si>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</si>
  <si>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</si>
  <si>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</si>
  <si>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</si>
  <si>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</si>
  <si>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</si>
  <si>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</si>
  <si>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</si>
  <si>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</si>
  <si>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</si>
  <si>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</si>
  <si>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</si>
  <si>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</si>
  <si>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</si>
  <si>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</si>
  <si>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</si>
  <si>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</si>
  <si>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</si>
  <si>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</si>
  <si>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</si>
  <si>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</si>
  <si>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</si>
  <si>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</si>
  <si>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</si>
  <si>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</si>
  <si>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</si>
  <si>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</si>
  <si>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</si>
  <si>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</si>
  <si>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</si>
  <si>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</si>
  <si>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</si>
  <si>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</si>
  <si>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</si>
  <si>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</si>
  <si>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</si>
  <si>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</si>
  <si>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</si>
  <si>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</si>
  <si>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</si>
  <si>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</si>
  <si>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</si>
  <si>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</si>
  <si>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</si>
  <si>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</si>
  <si>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</si>
  <si>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</si>
  <si>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</si>
  <si>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</si>
  <si>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</si>
  <si>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</si>
  <si>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</si>
  <si>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</si>
  <si>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</si>
  <si>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</si>
  <si>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</si>
  <si>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</si>
  <si>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</si>
  <si>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</si>
  <si>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</si>
  <si>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</si>
  <si>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</si>
  <si>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</si>
  <si>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</si>
  <si>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</si>
  <si>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</si>
  <si>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</si>
  <si>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</si>
  <si>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</si>
  <si>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</si>
  <si>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</si>
  <si>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</si>
  <si>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</si>
  <si>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</si>
  <si>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</si>
  <si>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</si>
  <si>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</si>
  <si>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</si>
  <si>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</si>
  <si>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</si>
  <si>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</si>
  <si>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</si>
  <si>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</si>
  <si>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</si>
  <si>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</si>
  <si>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</si>
  <si>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</si>
  <si>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</si>
  <si>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</si>
  <si>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</si>
  <si>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</si>
  <si>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</si>
  <si>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</si>
  <si>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</si>
  <si>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</si>
  <si>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</si>
  <si>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</si>
  <si>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</si>
  <si>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</si>
  <si>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</si>
  <si>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</si>
  <si>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</si>
  <si>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</si>
  <si>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</si>
  <si>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</si>
  <si>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</si>
  <si>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</si>
  <si>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</si>
  <si>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</si>
  <si>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</si>
  <si>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</si>
  <si>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</si>
  <si>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</si>
  <si>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</si>
  <si>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</si>
  <si>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</si>
  <si>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</si>
  <si>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</si>
  <si>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</si>
  <si>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</si>
  <si>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</si>
  <si>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</si>
  <si>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</si>
  <si>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</si>
  <si>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</si>
  <si>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</si>
  <si>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</si>
  <si>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</si>
  <si>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</si>
  <si>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</si>
  <si>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</si>
  <si>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</si>
  <si>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</si>
  <si>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</si>
  <si>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</si>
  <si>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</si>
  <si>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</si>
  <si>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</si>
  <si>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</si>
  <si>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</si>
  <si>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</si>
  <si>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</si>
  <si>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</si>
  <si>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</si>
  <si>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</si>
  <si>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</si>
  <si>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</si>
  <si>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</si>
  <si>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</si>
  <si>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</si>
  <si>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</si>
  <si>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</si>
  <si>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</si>
  <si>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</si>
  <si>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</si>
  <si>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</si>
  <si>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</si>
  <si>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</si>
  <si>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</si>
  <si>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</si>
  <si>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</si>
  <si>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</si>
  <si>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</si>
  <si>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</si>
  <si>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</si>
  <si>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</si>
  <si>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</si>
  <si>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</si>
  <si>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</si>
  <si>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</si>
  <si>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</si>
  <si>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</si>
  <si>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</si>
  <si>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</si>
  <si>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</si>
  <si>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</si>
  <si>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</si>
  <si>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</si>
  <si>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</si>
  <si>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</si>
  <si>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</si>
  <si>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</si>
  <si>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</si>
  <si>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</si>
  <si>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</si>
  <si>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</si>
  <si>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</si>
  <si>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</si>
  <si>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</si>
  <si>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</si>
  <si>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</si>
  <si>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</si>
  <si>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</si>
  <si>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</si>
  <si>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</si>
  <si>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</si>
  <si>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</si>
  <si>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</si>
  <si>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</si>
  <si>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</si>
  <si>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</si>
  <si>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</si>
  <si>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</si>
  <si>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</si>
  <si>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</si>
  <si>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</si>
  <si>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</si>
  <si>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</si>
  <si>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</si>
  <si>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</si>
  <si>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</si>
  <si>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</si>
  <si>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</si>
  <si>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</si>
  <si>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</si>
  <si>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</si>
  <si>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</si>
  <si>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</si>
  <si>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</si>
  <si>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</si>
  <si>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</si>
  <si>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</si>
  <si>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</si>
  <si>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</si>
  <si>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</si>
  <si>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</si>
  <si>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</si>
  <si>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</si>
  <si>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</si>
  <si>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</si>
  <si>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</si>
  <si>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</si>
  <si>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</si>
  <si>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</si>
  <si>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</si>
  <si>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</si>
  <si>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</si>
  <si>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</si>
  <si>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</si>
  <si>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</si>
  <si>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</si>
  <si>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</si>
  <si>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</si>
  <si>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</si>
  <si>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</si>
  <si>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</si>
  <si>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</si>
  <si>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</si>
  <si>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</si>
  <si>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</si>
  <si>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</si>
  <si>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</si>
  <si>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</si>
  <si>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</si>
  <si>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</si>
  <si>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</si>
  <si>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</si>
  <si>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</si>
  <si>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</si>
  <si>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</si>
  <si>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</si>
  <si>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</si>
  <si>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</si>
  <si>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</si>
  <si>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</si>
  <si>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</si>
  <si>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</si>
  <si>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</si>
  <si>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</si>
  <si>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</si>
  <si>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</si>
  <si>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</si>
  <si>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</si>
  <si>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</si>
  <si>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</si>
  <si>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</si>
  <si>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</si>
  <si>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</si>
  <si>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</si>
  <si>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</si>
  <si>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</si>
  <si>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</si>
  <si>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</si>
  <si>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</si>
  <si>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</si>
  <si>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</si>
  <si>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</si>
  <si>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</si>
  <si>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</si>
  <si>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</si>
  <si>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</si>
  <si>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</si>
  <si>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</si>
  <si>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</si>
  <si>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</si>
  <si>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</si>
  <si>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</si>
  <si>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</si>
  <si>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</si>
  <si>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</si>
  <si>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</si>
  <si>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</si>
  <si>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</si>
  <si>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</si>
  <si>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</si>
  <si>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</si>
  <si>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</si>
  <si>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</si>
  <si>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</si>
  <si>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</si>
  <si>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</si>
  <si>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</si>
  <si>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</si>
  <si>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</si>
  <si>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</si>
  <si>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</si>
  <si>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</si>
  <si>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</si>
  <si>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</si>
  <si>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</si>
  <si>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</si>
  <si>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</si>
  <si>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</si>
  <si>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</si>
  <si>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</si>
  <si>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</si>
  <si>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</si>
  <si>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</si>
  <si>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</si>
  <si>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</si>
  <si>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</si>
  <si>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</si>
  <si>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</si>
  <si>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</si>
  <si>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</si>
  <si>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</si>
  <si>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</si>
  <si>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</si>
  <si>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</si>
  <si>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</si>
  <si>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</si>
  <si>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</si>
  <si>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</si>
  <si>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</si>
  <si>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</si>
  <si>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</si>
  <si>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</si>
  <si>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</si>
  <si>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</si>
  <si>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</si>
  <si>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</si>
  <si>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</si>
  <si>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</si>
  <si>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</si>
  <si>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</si>
  <si>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</si>
  <si>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</si>
  <si>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</si>
  <si>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</si>
  <si>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</si>
  <si>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</si>
  <si>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</si>
  <si>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</si>
  <si>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</si>
  <si>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</si>
  <si>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</si>
  <si>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</si>
  <si>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</si>
  <si>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</si>
  <si>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</si>
  <si>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</si>
  <si>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</si>
  <si>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</si>
  <si>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</si>
  <si>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</si>
  <si>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</si>
  <si>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</si>
  <si>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</si>
  <si>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</si>
  <si>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</si>
  <si>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</si>
  <si>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</si>
  <si>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</si>
  <si>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</si>
  <si>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</si>
  <si>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</si>
  <si>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</si>
  <si>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</si>
  <si>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</si>
  <si>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</si>
  <si>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</si>
  <si>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</si>
  <si>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</si>
  <si>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</si>
  <si>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</si>
  <si>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</si>
  <si>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</si>
  <si>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</si>
  <si>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</si>
  <si>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</si>
  <si>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</si>
  <si>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</si>
  <si>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</si>
  <si>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</si>
  <si>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</si>
  <si>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</si>
  <si>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</si>
  <si>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</si>
  <si>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</si>
  <si>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</si>
  <si>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</si>
  <si>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</si>
  <si>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</si>
  <si>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</si>
  <si>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</si>
  <si>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</si>
  <si>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</si>
  <si>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</si>
  <si>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</si>
  <si>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</si>
  <si>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</si>
  <si>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</si>
  <si>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</si>
  <si>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</si>
  <si>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</si>
  <si>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</si>
  <si>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</si>
  <si>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</si>
  <si>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</si>
  <si>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</si>
  <si>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</si>
  <si>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</si>
  <si>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</si>
  <si>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</si>
  <si>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</si>
  <si>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</si>
  <si>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</si>
  <si>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</si>
  <si>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</si>
  <si>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</si>
  <si>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</si>
  <si>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</si>
  <si>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</si>
  <si>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</si>
  <si>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</si>
  <si>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</si>
  <si>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</si>
  <si>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</si>
  <si>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</si>
  <si>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</si>
  <si>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</si>
  <si>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</si>
  <si>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</si>
  <si>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</si>
  <si>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</si>
  <si>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</si>
  <si>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</si>
  <si>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</si>
  <si>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</si>
  <si>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</si>
  <si>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</si>
  <si>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</si>
  <si>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</si>
  <si>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</si>
  <si>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</si>
  <si>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</si>
  <si>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</si>
  <si>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</si>
  <si>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</si>
  <si>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</si>
  <si>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</si>
  <si>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</si>
  <si>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</si>
  <si>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</si>
  <si>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</si>
  <si>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</si>
  <si>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</si>
  <si>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</si>
  <si>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</si>
  <si>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</si>
  <si>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</si>
  <si>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</si>
  <si>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</si>
  <si>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</si>
  <si>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</si>
  <si>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</si>
  <si>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</si>
  <si>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</si>
  <si>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</si>
  <si>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</si>
  <si>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</si>
  <si>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</si>
  <si>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</si>
  <si>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</si>
  <si>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</si>
  <si>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</si>
  <si>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</si>
  <si>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</si>
  <si>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</si>
  <si>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</si>
  <si>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</si>
  <si>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</si>
  <si>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</si>
  <si>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</si>
  <si>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</si>
  <si>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</si>
  <si>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</si>
  <si>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</si>
  <si>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</si>
  <si>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</si>
  <si>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</si>
  <si>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</si>
  <si>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</si>
  <si>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</si>
  <si>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</si>
  <si>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</si>
  <si>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</si>
  <si>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</si>
  <si>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</si>
  <si>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</si>
  <si>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</si>
  <si>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</si>
  <si>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</si>
  <si>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</si>
  <si>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</si>
  <si>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</si>
  <si>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</si>
  <si>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</si>
  <si>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</si>
  <si>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</si>
  <si>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</si>
  <si>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</si>
  <si>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</si>
  <si>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</si>
  <si>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</si>
  <si>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</si>
  <si>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</si>
  <si>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</si>
  <si>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</si>
  <si>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</si>
  <si>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</si>
  <si>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</si>
  <si>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</si>
  <si>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</si>
  <si>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</si>
  <si>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</si>
  <si>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</si>
  <si>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</si>
  <si>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</si>
  <si>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</si>
  <si>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</si>
  <si>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</si>
  <si>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</si>
  <si>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</si>
  <si>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</si>
  <si>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</si>
  <si>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</si>
  <si>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</si>
  <si>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</si>
  <si>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</si>
  <si>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</si>
  <si>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</si>
  <si>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</si>
  <si>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</si>
  <si>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</si>
  <si>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</si>
  <si>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</si>
  <si>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</si>
  <si>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</si>
  <si>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</si>
  <si>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</si>
  <si>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</si>
  <si>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</si>
  <si>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</si>
  <si>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</si>
  <si>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</si>
  <si>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</si>
  <si>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</si>
  <si>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</si>
  <si>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</si>
  <si>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</si>
  <si>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</si>
  <si>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</si>
  <si>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</si>
  <si>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</si>
  <si>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</si>
  <si>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</si>
  <si>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</si>
  <si>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</si>
  <si>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</si>
  <si>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</si>
  <si>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</si>
  <si>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</si>
  <si>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</si>
  <si>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</si>
  <si>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</si>
  <si>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</si>
  <si>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</si>
  <si>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</si>
  <si>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</si>
  <si>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</si>
  <si>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</si>
  <si>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</si>
  <si>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</si>
  <si>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</si>
  <si>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</si>
  <si>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</si>
  <si>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</si>
  <si>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</si>
  <si>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</si>
  <si>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</si>
  <si>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</si>
  <si>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</si>
  <si>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</si>
  <si>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</si>
  <si>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</si>
  <si>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</si>
  <si>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</si>
  <si>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</si>
  <si>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</si>
  <si>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</si>
  <si>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</si>
  <si>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</si>
  <si>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</si>
  <si>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</si>
  <si>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</si>
  <si>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</si>
  <si>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</si>
  <si>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</si>
  <si>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</si>
  <si>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</si>
  <si>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</si>
  <si>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</si>
  <si>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</si>
  <si>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</si>
  <si>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</si>
  <si>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</si>
  <si>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</si>
  <si>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</si>
  <si>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</si>
  <si>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</si>
  <si>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</si>
  <si>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</si>
  <si>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</si>
  <si>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</si>
  <si>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</si>
  <si>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</si>
  <si>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</si>
  <si>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</si>
  <si>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</si>
  <si>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</si>
  <si>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</si>
  <si>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</si>
  <si>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</si>
  <si>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</si>
  <si>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</si>
  <si>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</si>
  <si>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</si>
  <si>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</si>
  <si>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</si>
  <si>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</si>
  <si>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</si>
  <si>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</si>
  <si>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</si>
  <si>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</si>
  <si>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</si>
  <si>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</si>
  <si>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</si>
  <si>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</si>
  <si>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</si>
  <si>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</si>
  <si>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</si>
  <si>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</si>
  <si>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</si>
  <si>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</si>
  <si>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</si>
  <si>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</si>
  <si>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</si>
  <si>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</si>
  <si>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</si>
  <si>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</si>
  <si>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</si>
  <si>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</si>
  <si>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</si>
  <si>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</si>
  <si>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</si>
  <si>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</si>
  <si>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</si>
  <si>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</si>
  <si>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</si>
  <si>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</si>
  <si>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</si>
  <si>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</si>
  <si>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</si>
  <si>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</si>
  <si>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</si>
  <si>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</si>
  <si>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</si>
  <si>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</si>
  <si>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</si>
  <si>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</si>
  <si>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</si>
  <si>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</si>
  <si>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</si>
  <si>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</si>
  <si>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</si>
  <si>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</si>
  <si>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</si>
  <si>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</si>
  <si>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</si>
  <si>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</si>
  <si>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</si>
  <si>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</si>
  <si>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</si>
  <si>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</si>
  <si>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</si>
  <si>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</si>
  <si>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</si>
  <si>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</si>
  <si>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</si>
  <si>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</si>
  <si>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</si>
  <si>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</si>
  <si>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</si>
  <si>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</si>
  <si>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</si>
  <si>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</si>
  <si>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</si>
  <si>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</si>
  <si>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</si>
  <si>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</si>
  <si>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</si>
  <si>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</si>
  <si>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</si>
  <si>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</si>
  <si>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</si>
  <si>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</si>
  <si>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</si>
  <si>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</si>
  <si>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</si>
  <si>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</si>
  <si>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</si>
  <si>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</si>
  <si>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</si>
  <si>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</si>
  <si>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</si>
  <si>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</si>
  <si>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</si>
  <si>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</si>
  <si>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</si>
  <si>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</si>
  <si>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</si>
  <si>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</si>
  <si>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</si>
  <si>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</si>
  <si>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</si>
  <si>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</si>
  <si>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</si>
  <si>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</si>
  <si>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</si>
  <si>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</si>
  <si>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</si>
  <si>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</si>
  <si>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</si>
  <si>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</si>
  <si>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</si>
  <si>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</si>
  <si>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</si>
  <si>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</si>
  <si>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</si>
  <si>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</si>
  <si>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</si>
  <si>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</si>
  <si>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</si>
  <si>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</si>
  <si>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</si>
  <si>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</si>
  <si>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</si>
  <si>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</si>
  <si>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</si>
  <si>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</si>
  <si>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</si>
  <si>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</si>
  <si>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</si>
  <si>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</si>
  <si>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</si>
  <si>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</si>
  <si>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</si>
  <si>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</si>
  <si>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</si>
  <si>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</si>
  <si>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</si>
  <si>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</si>
  <si>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</si>
  <si>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</si>
  <si>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</si>
  <si>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</si>
  <si>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</si>
  <si>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</si>
  <si>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</si>
  <si>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</si>
  <si>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</si>
  <si>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</si>
  <si>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</si>
  <si>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</si>
  <si>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</si>
  <si>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</si>
  <si>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</si>
  <si>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</si>
  <si>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</si>
  <si>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</si>
  <si>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</si>
  <si>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</si>
  <si>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</si>
  <si>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</si>
  <si>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</si>
  <si>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</si>
  <si>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</si>
  <si>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</si>
  <si>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</si>
  <si>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</si>
  <si>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</si>
  <si>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</si>
  <si>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</si>
  <si>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</si>
  <si>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</si>
  <si>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</si>
  <si>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</si>
  <si>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</si>
  <si>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</si>
  <si>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</si>
  <si>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</si>
  <si>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</si>
  <si>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</si>
  <si>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</si>
  <si>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</si>
  <si>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</si>
  <si>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</si>
  <si>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</si>
  <si>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</si>
  <si>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</si>
  <si>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</si>
  <si>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</si>
  <si>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</si>
  <si>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</si>
  <si>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</si>
  <si>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</si>
  <si>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</si>
  <si>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</si>
  <si>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</si>
  <si>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</si>
  <si>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</si>
  <si>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</si>
  <si>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</si>
  <si>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</si>
  <si>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</si>
  <si>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</si>
  <si>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</si>
  <si>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</si>
  <si>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</si>
  <si>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</si>
  <si>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</si>
  <si>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</si>
  <si>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</si>
  <si>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</si>
  <si>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</si>
  <si>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</si>
  <si>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</si>
  <si>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</si>
  <si>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</si>
  <si>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</si>
  <si>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</si>
  <si>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</si>
  <si>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</si>
  <si>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</si>
  <si>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</si>
  <si>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</si>
  <si>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</si>
  <si>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</si>
  <si>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</si>
  <si>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</si>
  <si>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</si>
  <si>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</si>
  <si>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</si>
  <si>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</si>
  <si>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</si>
  <si>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</si>
  <si>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</si>
  <si>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</si>
  <si>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</si>
  <si>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</si>
  <si>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</si>
  <si>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</si>
  <si>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</si>
  <si>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</si>
  <si>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</si>
  <si>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</si>
  <si>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</si>
  <si>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</si>
  <si>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</si>
  <si>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</si>
  <si>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</si>
  <si>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</si>
  <si>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</si>
  <si>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</si>
  <si>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</si>
  <si>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</si>
  <si>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</si>
  <si>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</si>
  <si>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</si>
  <si>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</si>
  <si>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</si>
  <si>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</si>
  <si>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</si>
  <si>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</si>
  <si>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</si>
  <si>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</si>
  <si>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</si>
  <si>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</si>
  <si>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</si>
  <si>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</si>
  <si>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</si>
  <si>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</si>
  <si>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</si>
  <si>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</si>
  <si>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</si>
  <si>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</si>
  <si>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</si>
  <si>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</si>
  <si>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</si>
  <si>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</si>
  <si>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</si>
  <si>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</si>
  <si>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</si>
  <si>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</si>
  <si>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</si>
  <si>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</si>
  <si>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</si>
  <si>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</si>
  <si>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</si>
  <si>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</si>
  <si>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</si>
  <si>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</si>
  <si>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</si>
  <si>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</si>
  <si>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</si>
  <si>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</si>
  <si>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</si>
  <si>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</si>
  <si>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</si>
  <si>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</si>
  <si>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</si>
  <si>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</si>
  <si>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</si>
  <si>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</si>
  <si>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</si>
  <si>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</si>
  <si>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</si>
  <si>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</si>
  <si>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</si>
  <si>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</si>
  <si>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</si>
  <si>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</si>
  <si>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</si>
  <si>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</si>
  <si>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</si>
  <si>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</si>
  <si>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</si>
  <si>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</si>
  <si>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</si>
  <si>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</si>
  <si>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</si>
  <si>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</si>
  <si>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</si>
  <si>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</si>
  <si>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</si>
  <si>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</si>
  <si>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</si>
  <si>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</si>
  <si>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</si>
  <si>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</si>
  <si>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</si>
  <si>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</si>
  <si>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</si>
  <si>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</si>
  <si>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</si>
  <si>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</si>
  <si>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</si>
  <si>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</si>
  <si>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</si>
  <si>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</si>
  <si>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</si>
  <si>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</si>
  <si>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</si>
  <si>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</si>
  <si>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</si>
  <si>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</si>
  <si>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</si>
  <si>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</si>
  <si>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</si>
  <si>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</si>
  <si>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</si>
  <si>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</si>
  <si>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</si>
  <si>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</si>
  <si>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</si>
  <si>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</si>
  <si>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</si>
  <si>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</si>
  <si>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</si>
  <si>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</si>
  <si>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</si>
  <si>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</si>
  <si>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</si>
  <si>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</si>
  <si>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</si>
  <si>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</si>
  <si>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</si>
  <si>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</si>
  <si>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</si>
  <si>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</si>
  <si>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</si>
  <si>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</si>
  <si>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</si>
  <si>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</si>
  <si>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</si>
  <si>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</si>
  <si>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</si>
  <si>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</si>
  <si>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</si>
  <si>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</si>
  <si>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</si>
  <si>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</si>
  <si>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</si>
  <si>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</si>
  <si>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</si>
  <si>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</si>
  <si>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</si>
  <si>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</si>
  <si>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</si>
  <si>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</si>
  <si>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</si>
  <si>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</si>
  <si>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</si>
  <si>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</si>
  <si>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</si>
  <si>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</si>
  <si>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</si>
  <si>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</si>
  <si>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</si>
  <si>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</si>
  <si>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</si>
  <si>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</si>
  <si>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</si>
  <si>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</si>
  <si>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</si>
  <si>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</si>
  <si>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</si>
  <si>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</si>
  <si>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</si>
  <si>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</si>
  <si>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</si>
  <si>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</si>
  <si>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</si>
  <si>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</si>
  <si>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</si>
  <si>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</si>
  <si>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</si>
  <si>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</si>
  <si>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</si>
  <si>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</si>
  <si>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</si>
  <si>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</si>
  <si>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</si>
  <si>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</si>
  <si>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</si>
  <si>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</si>
  <si>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</si>
  <si>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</si>
  <si>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</si>
  <si>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</si>
  <si>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</si>
  <si>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</si>
  <si>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</si>
  <si>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</si>
  <si>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</si>
  <si>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</si>
  <si>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</si>
  <si>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</si>
  <si>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</si>
  <si>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</si>
  <si>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</si>
  <si>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</si>
  <si>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</si>
  <si>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</si>
  <si>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</si>
  <si>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</si>
  <si>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</si>
  <si>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</si>
  <si>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</si>
  <si>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</si>
  <si>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</si>
  <si>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</si>
  <si>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</si>
  <si>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</si>
  <si>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</si>
  <si>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</si>
  <si>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</si>
  <si>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</si>
  <si>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</si>
  <si>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</si>
  <si>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</si>
  <si>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</si>
  <si>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</si>
  <si>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</si>
  <si>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</si>
  <si>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</si>
  <si>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</si>
  <si>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</si>
  <si>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</si>
  <si>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</si>
  <si>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</si>
  <si>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</si>
  <si>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</si>
  <si>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</si>
  <si>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</si>
  <si>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</si>
  <si>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</si>
  <si>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</si>
  <si>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</si>
  <si>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</si>
  <si>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</si>
  <si>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</si>
  <si>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</si>
  <si>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</si>
  <si>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</si>
  <si>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</si>
  <si>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</si>
  <si>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</si>
  <si>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</si>
  <si>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</si>
  <si>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</si>
  <si>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</si>
  <si>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</si>
  <si>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</si>
  <si>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</si>
  <si>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</si>
  <si>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</si>
  <si>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</si>
  <si>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</si>
  <si>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</si>
  <si>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</si>
  <si>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</si>
  <si>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</si>
  <si>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</si>
  <si>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</si>
  <si>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</si>
  <si>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</si>
  <si>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</si>
  <si>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</si>
  <si>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</si>
  <si>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</si>
  <si>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</si>
  <si>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</si>
  <si>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</si>
  <si>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</si>
  <si>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</si>
  <si>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</si>
  <si>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</si>
  <si>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</si>
  <si>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</si>
  <si>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</si>
  <si>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</si>
  <si>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</si>
  <si>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</si>
  <si>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</si>
  <si>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</si>
  <si>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</si>
  <si>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</si>
  <si>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</si>
  <si>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</si>
  <si>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</si>
  <si>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</si>
  <si>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</si>
  <si>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</si>
  <si>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</si>
  <si>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</si>
  <si>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</si>
  <si>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</si>
  <si>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</si>
  <si>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</si>
  <si>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</si>
  <si>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</si>
  <si>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</si>
  <si>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</si>
  <si>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</si>
  <si>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</si>
  <si>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</si>
  <si>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</si>
  <si>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</si>
  <si>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</si>
  <si>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</si>
  <si>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</si>
  <si>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</si>
  <si>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</si>
  <si>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</si>
  <si>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</si>
  <si>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</si>
  <si>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</si>
  <si>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</si>
  <si>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</si>
  <si>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</si>
  <si>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</si>
  <si>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</si>
  <si>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</si>
  <si>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</si>
  <si>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</si>
  <si>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</si>
  <si>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</si>
  <si>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</si>
  <si>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</si>
  <si>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</si>
  <si>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</si>
  <si>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</si>
  <si>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</si>
  <si>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</si>
  <si>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</si>
  <si>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</si>
  <si>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</si>
  <si>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</si>
  <si>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</si>
  <si>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</si>
  <si>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</si>
  <si>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</si>
  <si>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</si>
  <si>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</si>
  <si>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</si>
  <si>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</si>
  <si>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</si>
  <si>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</si>
  <si>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</si>
  <si>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</si>
  <si>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</si>
  <si>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</si>
  <si>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</si>
  <si>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</si>
  <si>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</si>
  <si>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</si>
  <si>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</si>
  <si>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</si>
  <si>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</si>
  <si>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</si>
  <si>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</si>
  <si>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</si>
  <si>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</si>
  <si>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</si>
  <si>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</si>
  <si>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</si>
  <si>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</si>
  <si>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</si>
  <si>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</si>
  <si>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</si>
  <si>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</si>
  <si>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</si>
  <si>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</si>
  <si>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</si>
  <si>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</si>
  <si>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</si>
  <si>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</si>
  <si>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</si>
  <si>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</si>
  <si>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</si>
  <si>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</si>
  <si>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</si>
  <si>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</si>
  <si>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</si>
  <si>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</si>
  <si>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</si>
  <si>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</si>
  <si>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</si>
  <si>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</si>
  <si>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</si>
  <si>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</si>
  <si>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</si>
  <si>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</si>
  <si>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</si>
  <si>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</si>
  <si>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</si>
  <si>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</si>
  <si>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</si>
  <si>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</si>
  <si>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</si>
  <si>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</si>
  <si>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</si>
  <si>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</si>
  <si>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</si>
  <si>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</si>
  <si>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</si>
  <si>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</si>
  <si>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</si>
  <si>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</si>
  <si>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</si>
  <si>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</si>
  <si>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</si>
  <si>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</si>
  <si>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</si>
  <si>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</si>
  <si>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</si>
  <si>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</si>
  <si>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</si>
  <si>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</si>
  <si>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</si>
  <si>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</si>
  <si>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</si>
  <si>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</si>
  <si>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</si>
  <si>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</si>
  <si>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</si>
  <si>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</si>
  <si>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</si>
  <si>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</si>
  <si>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</si>
  <si>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</si>
  <si>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</si>
  <si>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</si>
  <si>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</si>
  <si>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</si>
  <si>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</si>
  <si>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</si>
  <si>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</si>
  <si>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</si>
  <si>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</si>
  <si>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</si>
  <si>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</si>
  <si>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</si>
  <si>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</si>
  <si>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</si>
  <si>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</si>
  <si>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</si>
  <si>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</si>
  <si>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</si>
  <si>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</si>
  <si>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</si>
  <si>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</si>
  <si>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</si>
  <si>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</si>
  <si>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</si>
  <si>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</si>
  <si>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</si>
  <si>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</si>
  <si>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</si>
  <si>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</si>
  <si>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</si>
  <si>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</si>
  <si>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</si>
  <si>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</si>
  <si>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</si>
  <si>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</si>
  <si>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</si>
  <si>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</si>
  <si>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</si>
  <si>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</si>
  <si>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</si>
  <si>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</si>
  <si>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</si>
  <si>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</si>
  <si>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</si>
  <si>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</si>
  <si>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</si>
  <si>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</si>
  <si>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</si>
  <si>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</si>
  <si>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</si>
  <si>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</si>
  <si>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</si>
  <si>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</si>
  <si>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</si>
  <si>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</si>
  <si>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</si>
  <si>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</si>
  <si>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</si>
  <si>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</si>
  <si>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</si>
  <si>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</si>
  <si>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</si>
  <si>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</si>
  <si>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</si>
  <si>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</si>
  <si>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</si>
  <si>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</si>
  <si>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</si>
  <si>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</si>
  <si>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</si>
  <si>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</si>
  <si>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</si>
  <si>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</si>
  <si>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</si>
  <si>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</si>
  <si>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</si>
  <si>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</si>
  <si>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</si>
  <si>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</si>
  <si>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</si>
  <si>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</si>
  <si>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</si>
  <si>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</si>
  <si>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</si>
  <si>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</si>
  <si>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</si>
  <si>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</si>
  <si>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</si>
  <si>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</si>
  <si>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</si>
  <si>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</si>
  <si>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</si>
  <si>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</si>
  <si>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</si>
  <si>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</si>
  <si>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</si>
  <si>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</si>
  <si>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</si>
  <si>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</si>
  <si>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</si>
  <si>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</si>
  <si>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</si>
  <si>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</si>
  <si>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</si>
  <si>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</si>
  <si>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</si>
  <si>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</si>
  <si>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</si>
  <si>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</si>
  <si>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</si>
  <si>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</si>
  <si>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</si>
  <si>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</si>
  <si>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</si>
  <si>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</si>
  <si>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</si>
  <si>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</si>
  <si>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</si>
  <si>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</si>
  <si>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</si>
  <si>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</si>
  <si>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</si>
  <si>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</si>
  <si>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</si>
  <si>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</si>
  <si>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</si>
  <si>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</si>
  <si>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</si>
  <si>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</si>
  <si>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</si>
  <si>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</si>
  <si>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</si>
  <si>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</si>
  <si>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</si>
  <si>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</si>
  <si>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</si>
  <si>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</si>
  <si>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</si>
  <si>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</si>
  <si>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</si>
  <si>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</si>
  <si>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</si>
  <si>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</si>
  <si>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</si>
  <si>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</si>
  <si>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</si>
  <si>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</si>
  <si>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</si>
  <si>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</si>
  <si>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</si>
  <si>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</si>
  <si>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</si>
  <si>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</si>
  <si>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</si>
  <si>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</si>
  <si>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</si>
  <si>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</si>
  <si>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</si>
  <si>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</si>
  <si>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</si>
  <si>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</si>
  <si>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</si>
  <si>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</si>
  <si>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</si>
  <si>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</si>
  <si>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</si>
  <si>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</si>
  <si>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</si>
  <si>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</si>
  <si>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</si>
  <si>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</si>
  <si>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</si>
  <si>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</si>
  <si>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</si>
  <si>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</si>
  <si>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</si>
  <si>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</si>
  <si>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</si>
  <si>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</si>
  <si>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</si>
  <si>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</si>
  <si>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</si>
  <si>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</si>
  <si>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</si>
  <si>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</si>
  <si>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</si>
  <si>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</si>
  <si>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</si>
  <si>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</si>
  <si>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</si>
  <si>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</si>
  <si>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</si>
  <si>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</si>
  <si>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</si>
  <si>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</si>
  <si>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</si>
  <si>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</si>
  <si>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</si>
  <si>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</si>
  <si>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</si>
  <si>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</si>
  <si>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</si>
  <si>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</si>
  <si>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</si>
  <si>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</si>
  <si>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</si>
  <si>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</si>
  <si>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</si>
  <si>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</si>
  <si>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</si>
  <si>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</si>
  <si>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</si>
  <si>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</si>
  <si>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</si>
  <si>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</si>
  <si>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</si>
  <si>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</si>
  <si>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</si>
  <si>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</si>
  <si>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</si>
  <si>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</si>
  <si>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</si>
  <si>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</si>
  <si>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</si>
  <si>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</si>
  <si>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</si>
  <si>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</si>
  <si>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</si>
  <si>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</si>
  <si>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</si>
  <si>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</si>
  <si>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</si>
  <si>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</si>
  <si>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</si>
  <si>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</si>
  <si>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</si>
  <si>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</si>
  <si>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</si>
  <si>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</si>
  <si>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</si>
  <si>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</si>
  <si>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</si>
  <si>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</si>
  <si>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</si>
  <si>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</si>
  <si>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</si>
  <si>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</si>
  <si>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</si>
  <si>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</si>
  <si>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</si>
  <si>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</si>
  <si>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</si>
  <si>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</si>
  <si>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</si>
  <si>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</si>
  <si>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</si>
  <si>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</si>
  <si>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</si>
  <si>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</si>
  <si>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</si>
  <si>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</si>
  <si>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</si>
  <si>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</si>
  <si>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</si>
  <si>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</si>
  <si>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</si>
  <si>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</si>
  <si>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</si>
  <si>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</si>
  <si>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</si>
  <si>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</si>
  <si>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</si>
  <si>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</si>
  <si>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</si>
  <si>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</si>
  <si>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</si>
  <si>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</si>
  <si>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</si>
  <si>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</si>
  <si>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</si>
  <si>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</si>
  <si>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</si>
  <si>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</si>
  <si>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</si>
  <si>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</si>
  <si>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</si>
  <si>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</si>
  <si>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</si>
  <si>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</si>
  <si>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</si>
  <si>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</si>
  <si>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</si>
  <si>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</si>
  <si>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</si>
  <si>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</si>
  <si>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</si>
  <si>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</si>
  <si>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</si>
  <si>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</si>
  <si>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</si>
  <si>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</si>
  <si>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</si>
  <si>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</si>
  <si>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</si>
  <si>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</si>
  <si>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</si>
  <si>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</si>
  <si>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</si>
  <si>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</si>
  <si>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</si>
  <si>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</si>
  <si>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</si>
  <si>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</si>
  <si>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</si>
  <si>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</si>
  <si>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</si>
  <si>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</si>
  <si>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</si>
  <si>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</si>
  <si>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</si>
  <si>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</si>
  <si>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</si>
  <si>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</si>
  <si>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</si>
  <si>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</si>
  <si>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</si>
  <si>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</si>
  <si>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</si>
  <si>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</si>
  <si>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</si>
  <si>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</si>
  <si>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</si>
  <si>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</si>
  <si>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</si>
  <si>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</si>
  <si>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</si>
  <si>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</si>
  <si>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</si>
  <si>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</si>
  <si>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</si>
  <si>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</si>
  <si>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</si>
  <si>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</si>
  <si>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</si>
  <si>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</si>
  <si>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</si>
  <si>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</si>
  <si>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</si>
  <si>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</si>
  <si>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</si>
  <si>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</si>
  <si>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</si>
  <si>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</si>
  <si>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</si>
  <si>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</si>
  <si>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</si>
  <si>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</si>
  <si>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</si>
  <si>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</si>
  <si>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</si>
  <si>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</si>
  <si>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</si>
  <si>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</si>
  <si>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</si>
  <si>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</si>
  <si>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</si>
  <si>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</si>
  <si>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</si>
  <si>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</si>
  <si>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</si>
  <si>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</si>
  <si>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</si>
  <si>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</si>
  <si>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</si>
  <si>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</si>
  <si>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</si>
  <si>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</si>
  <si>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</si>
  <si>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</si>
  <si>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</si>
  <si>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</si>
  <si>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</si>
  <si>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</si>
  <si>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</si>
  <si>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</si>
  <si>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</si>
  <si>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</si>
  <si>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</si>
  <si>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</si>
  <si>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</si>
  <si>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</si>
  <si>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</si>
  <si>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</si>
  <si>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</si>
  <si>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</si>
  <si>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</si>
  <si>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</si>
  <si>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</si>
  <si>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</si>
  <si>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</si>
  <si>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</si>
  <si>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</si>
  <si>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</si>
  <si>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</si>
  <si>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</si>
  <si>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</si>
  <si>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</si>
  <si>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</si>
  <si>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</si>
  <si>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</si>
  <si>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</si>
  <si>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</si>
  <si>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</si>
  <si>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</si>
  <si>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</si>
  <si>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</si>
  <si>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</si>
  <si>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</si>
  <si>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</si>
  <si>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</si>
  <si>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</si>
  <si>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</si>
  <si>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</si>
  <si>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</si>
  <si>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</si>
  <si>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</si>
  <si>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</si>
  <si>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</si>
  <si>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</si>
  <si>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</si>
  <si>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</si>
  <si>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</si>
  <si>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</si>
  <si>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</si>
  <si>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</si>
  <si>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</si>
  <si>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</si>
  <si>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</si>
  <si>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</si>
  <si>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</si>
  <si>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</si>
  <si>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</si>
  <si>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</si>
  <si>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</si>
  <si>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</si>
  <si>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</si>
  <si>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</si>
  <si>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</si>
  <si>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</si>
  <si>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</si>
  <si>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</si>
  <si>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</si>
  <si>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</si>
  <si>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</si>
  <si>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</si>
  <si>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</si>
  <si>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</si>
  <si>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</si>
  <si>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</si>
  <si>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</si>
  <si>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</si>
  <si>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</si>
  <si>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</si>
  <si>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</si>
  <si>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</si>
  <si>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</si>
  <si>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</si>
  <si>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</si>
  <si>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</si>
  <si>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</si>
  <si>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</si>
  <si>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</si>
  <si>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</si>
  <si>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</si>
  <si>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</si>
  <si>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</si>
  <si>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</si>
  <si>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</si>
  <si>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</si>
  <si>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</si>
  <si>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</si>
  <si>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</si>
  <si>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</si>
  <si>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</si>
  <si>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</si>
  <si>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</si>
  <si>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</si>
  <si>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</si>
  <si>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</si>
  <si>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</si>
  <si>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</si>
  <si>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</si>
  <si>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</si>
  <si>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</si>
  <si>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</si>
  <si>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</si>
  <si>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</si>
  <si>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</si>
  <si>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</si>
  <si>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</si>
  <si>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</si>
  <si>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</si>
  <si>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</si>
  <si>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</si>
  <si>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</si>
  <si>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</si>
  <si>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</si>
  <si>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</si>
  <si>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</si>
  <si>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</si>
  <si>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</si>
  <si>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</si>
  <si>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</si>
  <si>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</si>
  <si>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</si>
  <si>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</si>
  <si>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</si>
  <si>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</si>
  <si>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</si>
  <si>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</si>
  <si>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</si>
  <si>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</si>
  <si>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</si>
  <si>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</si>
  <si>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</si>
  <si>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</si>
  <si>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</si>
  <si>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</si>
  <si>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</si>
  <si>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</si>
  <si>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</si>
  <si>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</si>
  <si>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</si>
  <si>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</si>
  <si>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</si>
  <si>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</si>
  <si>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</si>
  <si>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</si>
  <si>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</si>
  <si>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</si>
  <si>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</si>
  <si>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</si>
  <si>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</si>
  <si>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</si>
  <si>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</si>
  <si>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</si>
  <si>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</si>
  <si>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</si>
  <si>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</si>
  <si>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</si>
  <si>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</si>
  <si>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</si>
  <si>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</si>
  <si>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</si>
  <si>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</si>
  <si>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</si>
  <si>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</si>
  <si>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</si>
  <si>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</si>
  <si>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</si>
  <si>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</si>
  <si>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</si>
  <si>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</si>
  <si>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</si>
  <si>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</si>
  <si>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</si>
  <si>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</si>
  <si>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</si>
  <si>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</si>
  <si>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</si>
  <si>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</si>
  <si>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</si>
  <si>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</si>
  <si>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</si>
  <si>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</si>
  <si>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</si>
  <si>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</si>
  <si>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</si>
  <si>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</si>
  <si>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</si>
  <si>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</si>
  <si>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</si>
  <si>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</si>
  <si>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</si>
  <si>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</si>
  <si>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</si>
  <si>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</si>
  <si>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</si>
  <si>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</si>
  <si>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</si>
  <si>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</si>
  <si>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</si>
  <si>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</si>
  <si>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</si>
  <si>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</si>
  <si>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</si>
  <si>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</si>
  <si>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</si>
  <si>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</si>
  <si>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</si>
  <si>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</si>
  <si>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</si>
  <si>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</si>
  <si>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</si>
  <si>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</si>
  <si>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</si>
  <si>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</si>
  <si>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</si>
  <si>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</si>
  <si>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</si>
  <si>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</si>
  <si>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</si>
  <si>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</si>
  <si>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</si>
  <si>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</si>
  <si>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</si>
  <si>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</si>
  <si>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</si>
  <si>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</si>
  <si>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</si>
  <si>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</si>
  <si>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</si>
  <si>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</si>
  <si>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</si>
  <si>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</si>
  <si>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</si>
  <si>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</si>
  <si>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</si>
  <si>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</si>
  <si>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</si>
  <si>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</si>
  <si>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</si>
  <si>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</si>
  <si>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</si>
  <si>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</si>
  <si>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</si>
  <si>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</si>
  <si>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</si>
  <si>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</si>
  <si>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</si>
  <si>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</si>
  <si>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</si>
  <si>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</si>
  <si>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</si>
  <si>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</si>
  <si>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</si>
  <si>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</si>
  <si>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</si>
  <si>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</si>
  <si>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</si>
  <si>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</si>
  <si>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</si>
  <si>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</si>
  <si>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</si>
  <si>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</si>
  <si>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</si>
  <si>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</si>
  <si>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</si>
  <si>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</si>
  <si>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</si>
  <si>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</si>
  <si>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</si>
  <si>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</si>
  <si>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</si>
  <si>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</si>
  <si>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</si>
  <si>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</si>
  <si>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</si>
  <si>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</si>
  <si>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</si>
  <si>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</si>
  <si>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</si>
  <si>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</si>
  <si>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</si>
  <si>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</si>
  <si>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</si>
  <si>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</si>
  <si>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</si>
  <si>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</si>
  <si>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</si>
  <si>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</si>
  <si>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</si>
  <si>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</si>
  <si>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</si>
  <si>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</si>
  <si>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</si>
  <si>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</si>
  <si>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</si>
  <si>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</si>
  <si>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</si>
  <si>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</si>
  <si>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</si>
  <si>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</si>
  <si>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</si>
  <si>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</si>
  <si>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</si>
  <si>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</si>
  <si>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</si>
  <si>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</si>
  <si>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</si>
  <si>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</si>
  <si>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</si>
  <si>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</si>
  <si>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</si>
  <si>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</si>
  <si>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</si>
  <si>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</si>
  <si>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</si>
  <si>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</si>
  <si>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</si>
  <si>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</si>
  <si>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</si>
  <si>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</si>
  <si>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</si>
  <si>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</si>
  <si>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</si>
  <si>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</si>
  <si>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</si>
  <si>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</si>
  <si>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</si>
  <si>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</si>
  <si>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</si>
  <si>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</si>
  <si>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</si>
  <si>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</si>
  <si>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</si>
  <si>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</si>
  <si>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</si>
  <si>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</si>
  <si>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</si>
  <si>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</si>
  <si>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</si>
  <si>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</si>
  <si>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</si>
  <si>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</si>
  <si>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</si>
  <si>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</si>
  <si>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</si>
  <si>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</si>
  <si>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</si>
  <si>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</si>
  <si>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</si>
  <si>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</si>
  <si>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</si>
  <si>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</si>
  <si>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</si>
  <si>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</si>
  <si>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</si>
  <si>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</si>
  <si>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</si>
  <si>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</si>
  <si>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</si>
  <si>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</si>
  <si>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</si>
  <si>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</si>
  <si>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</si>
  <si>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</si>
  <si>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</si>
  <si>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</si>
  <si>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</si>
  <si>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</si>
  <si>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</si>
  <si>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</si>
  <si>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</si>
  <si>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</si>
  <si>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</si>
  <si>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</si>
  <si>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</si>
  <si>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</si>
  <si>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</si>
  <si>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</si>
  <si>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</si>
  <si>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</si>
  <si>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</si>
  <si>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</si>
  <si>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</si>
  <si>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</si>
  <si>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</si>
  <si>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</si>
  <si>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</si>
  <si>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</si>
  <si>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</si>
  <si>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</si>
  <si>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</si>
  <si>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</si>
  <si>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</si>
  <si>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</si>
  <si>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</si>
  <si>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</si>
  <si>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</si>
  <si>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</si>
  <si>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</si>
  <si>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</si>
  <si>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</si>
  <si>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</si>
  <si>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</si>
  <si>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</si>
  <si>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</si>
  <si>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</si>
  <si>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</si>
  <si>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</si>
  <si>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</si>
  <si>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</si>
  <si>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</si>
  <si>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</si>
  <si>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</si>
  <si>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</si>
  <si>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</si>
  <si>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</si>
  <si>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</si>
  <si>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</si>
  <si>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</si>
  <si>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</si>
  <si>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</si>
  <si>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</si>
  <si>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</si>
  <si>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</si>
  <si>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</si>
  <si>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</si>
  <si>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</si>
  <si>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</si>
  <si>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</si>
  <si>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</si>
  <si>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</si>
  <si>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</si>
  <si>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</si>
  <si>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</si>
  <si>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</si>
  <si>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</si>
  <si>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</si>
  <si>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</si>
  <si>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</si>
  <si>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</si>
  <si>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</si>
  <si>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</si>
  <si>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</si>
  <si>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</si>
  <si>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</si>
  <si>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</si>
  <si>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</si>
  <si>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</si>
  <si>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</si>
  <si>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</si>
  <si>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</si>
  <si>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</si>
  <si>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</si>
  <si>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</si>
  <si>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</si>
  <si>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</si>
  <si>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</si>
  <si>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</si>
  <si>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</si>
  <si>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</si>
  <si>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</si>
  <si>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</si>
  <si>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</si>
  <si>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</si>
  <si>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</si>
  <si>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</si>
  <si>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</si>
  <si>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</si>
  <si>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</si>
  <si>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</si>
  <si>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</si>
  <si>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</si>
  <si>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</si>
  <si>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</si>
  <si>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</si>
  <si>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</si>
  <si>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</si>
  <si>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</si>
  <si>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</si>
  <si>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</si>
  <si>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</si>
  <si>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</si>
  <si>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</si>
  <si>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</si>
  <si>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</si>
  <si>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</si>
  <si>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</si>
  <si>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</si>
  <si>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</si>
  <si>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</si>
  <si>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</si>
  <si>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</si>
  <si>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</si>
  <si>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</si>
  <si>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</si>
  <si>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</si>
  <si>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</si>
  <si>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</si>
  <si>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</si>
  <si>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</si>
  <si>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</si>
  <si>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</si>
  <si>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</si>
  <si>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</si>
  <si>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</si>
  <si>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</si>
  <si>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</si>
  <si>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</si>
  <si>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</si>
  <si>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</si>
  <si>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</si>
  <si>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</si>
  <si>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</si>
  <si>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</si>
  <si>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</si>
  <si>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</si>
  <si>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</si>
  <si>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</si>
  <si>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</si>
  <si>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</si>
  <si>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</si>
  <si>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</si>
  <si>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</si>
  <si>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</si>
  <si>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</si>
  <si>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</si>
  <si>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</si>
  <si>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</si>
  <si>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</si>
  <si>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</si>
  <si>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</si>
  <si>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</si>
  <si>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</si>
  <si>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</si>
  <si>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</si>
  <si>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</si>
  <si>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</si>
  <si>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</si>
  <si>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</si>
  <si>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</si>
  <si>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</si>
  <si>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</si>
  <si>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</si>
  <si>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</si>
  <si>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</si>
  <si>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</si>
  <si>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</si>
  <si>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</si>
  <si>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</si>
  <si>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</si>
  <si>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</si>
  <si>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</si>
  <si>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</si>
  <si>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</si>
  <si>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</si>
  <si>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</si>
  <si>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</si>
  <si>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</si>
  <si>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</si>
  <si>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</si>
  <si>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</si>
  <si>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</si>
  <si>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</si>
  <si>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</si>
  <si>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</si>
  <si>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</si>
  <si>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</si>
  <si>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</si>
  <si>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</si>
  <si>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</si>
  <si>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</si>
  <si>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</si>
  <si>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</si>
  <si>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</si>
  <si>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</si>
  <si>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</si>
  <si>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</si>
  <si>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</si>
  <si>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</si>
  <si>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</si>
  <si>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</si>
  <si>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</si>
  <si>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</si>
  <si>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</si>
  <si>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</si>
  <si>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</si>
  <si>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</si>
  <si>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</si>
  <si>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</si>
  <si>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</si>
  <si>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</si>
  <si>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</si>
  <si>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</si>
  <si>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</si>
  <si>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</si>
  <si>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</si>
  <si>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</si>
  <si>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</si>
  <si>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</si>
  <si>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</si>
  <si>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</si>
  <si>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</si>
  <si>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</si>
  <si>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</si>
  <si>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</si>
  <si>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</si>
  <si>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</si>
  <si>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</si>
  <si>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</si>
  <si>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</si>
  <si>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</si>
  <si>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</si>
  <si>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</si>
  <si>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</si>
  <si>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</si>
  <si>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</si>
  <si>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</si>
  <si>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</si>
  <si>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</si>
  <si>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</si>
  <si>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</si>
  <si>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</si>
  <si>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</si>
  <si>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</si>
  <si>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</si>
  <si>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</si>
  <si>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</si>
  <si>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</si>
  <si>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</si>
  <si>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</si>
  <si>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</si>
  <si>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</si>
  <si>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</si>
  <si>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</si>
  <si>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</si>
  <si>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</si>
  <si>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</si>
  <si>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</si>
  <si>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</si>
  <si>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</si>
  <si>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</si>
  <si>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</si>
  <si>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</si>
  <si>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</si>
  <si>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</si>
  <si>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</si>
  <si>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</si>
  <si>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</si>
  <si>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</si>
  <si>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</si>
  <si>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</si>
  <si>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</si>
  <si>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</si>
  <si>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</si>
  <si>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</si>
  <si>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</si>
  <si>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</si>
  <si>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</si>
  <si>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</si>
  <si>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</si>
  <si>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</si>
  <si>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</si>
  <si>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</si>
  <si>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</si>
  <si>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</si>
  <si>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</si>
  <si>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</si>
  <si>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</si>
  <si>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</si>
  <si>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</si>
  <si>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</si>
  <si>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</si>
  <si>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</si>
  <si>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</si>
  <si>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</si>
  <si>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</si>
  <si>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</si>
  <si>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</si>
  <si>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</si>
  <si>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</si>
  <si>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</si>
  <si>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</si>
  <si>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</si>
  <si>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</si>
  <si>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</si>
  <si>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</si>
  <si>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</si>
  <si>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</si>
  <si>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</si>
  <si>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</si>
  <si>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</si>
  <si>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</si>
  <si>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</si>
  <si>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</si>
  <si>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</si>
  <si>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</si>
  <si>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</si>
  <si>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</si>
  <si>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</si>
  <si>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</si>
  <si>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</si>
  <si>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</si>
  <si>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</si>
  <si>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</si>
  <si>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</si>
  <si>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</si>
  <si>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</si>
  <si>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</si>
  <si>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</si>
  <si>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</si>
  <si>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</si>
  <si>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</si>
  <si>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</si>
  <si>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</si>
  <si>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</si>
  <si>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</si>
  <si>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</si>
  <si>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</si>
  <si>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</si>
  <si>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</si>
  <si>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</si>
  <si>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</si>
  <si>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</si>
  <si>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</si>
  <si>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</si>
  <si>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</si>
  <si>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</si>
  <si>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</si>
  <si>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</si>
  <si>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</si>
  <si>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</si>
  <si>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</si>
  <si>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</si>
  <si>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</si>
  <si>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</si>
  <si>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</si>
  <si>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</si>
  <si>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</si>
  <si>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</si>
  <si>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</si>
  <si>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</si>
  <si>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</si>
  <si>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</si>
  <si>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</si>
  <si>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</si>
  <si>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</si>
  <si>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</si>
  <si>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</si>
  <si>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</si>
  <si>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</si>
  <si>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</si>
  <si>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</si>
  <si>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</si>
  <si>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</si>
  <si>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</si>
  <si>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</si>
  <si>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</si>
  <si>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</si>
  <si>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</si>
  <si>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</si>
  <si>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</si>
  <si>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</si>
  <si>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</si>
  <si>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</si>
  <si>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</si>
  <si>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</si>
  <si>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</si>
  <si>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</si>
  <si>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</si>
  <si>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</si>
  <si>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</si>
  <si>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</si>
  <si>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</si>
  <si>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</si>
  <si>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</si>
  <si>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</si>
  <si>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</si>
  <si>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</si>
  <si>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</si>
  <si>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</si>
  <si>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</si>
  <si>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</si>
  <si>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</si>
  <si>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</si>
  <si>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</si>
  <si>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</si>
  <si>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</si>
  <si>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</si>
  <si>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</si>
  <si>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</si>
  <si>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</si>
  <si>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</si>
  <si>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</si>
  <si>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</si>
  <si>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</si>
  <si>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</si>
  <si>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</si>
  <si>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</si>
  <si>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</si>
  <si>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</si>
  <si>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</si>
  <si>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</si>
  <si>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</si>
  <si>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</si>
  <si>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</si>
  <si>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</si>
  <si>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</si>
  <si>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</si>
  <si>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</si>
  <si>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</si>
  <si>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</si>
  <si>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</si>
  <si>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</si>
  <si>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</si>
  <si>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</si>
  <si>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</si>
  <si>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</si>
  <si>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</si>
  <si>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</si>
  <si>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</si>
  <si>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</si>
  <si>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</si>
  <si>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</si>
  <si>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</si>
  <si>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</si>
  <si>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</si>
  <si>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</si>
  <si>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</si>
  <si>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</si>
  <si>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</si>
  <si>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</si>
  <si>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</si>
  <si>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</si>
  <si>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</si>
  <si>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</si>
  <si>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</si>
  <si>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</si>
  <si>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</si>
  <si>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</si>
  <si>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</si>
  <si>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</si>
  <si>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</si>
  <si>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</si>
  <si>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</si>
  <si>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</si>
  <si>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</si>
  <si>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</si>
  <si>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</si>
  <si>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</si>
  <si>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</si>
  <si>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</si>
  <si>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</si>
  <si>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</si>
  <si>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</si>
  <si>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</si>
  <si>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</si>
  <si>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</si>
  <si>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</si>
  <si>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</si>
  <si>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</si>
  <si>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</si>
  <si>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</si>
  <si>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</si>
  <si>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</si>
  <si>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</si>
  <si>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</si>
  <si>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</si>
  <si>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</si>
  <si>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</si>
  <si>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</si>
  <si>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</si>
  <si>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</si>
  <si>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</si>
  <si>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</si>
  <si>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</si>
  <si>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</si>
  <si>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</si>
  <si>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</si>
  <si>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</si>
  <si>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</si>
  <si>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</si>
  <si>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</si>
  <si>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</si>
  <si>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</si>
  <si>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</si>
  <si>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</si>
  <si>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</si>
  <si>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</si>
  <si>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</si>
  <si>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</si>
  <si>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</si>
  <si>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</si>
  <si>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</si>
  <si>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</si>
  <si>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</si>
  <si>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</si>
  <si>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</si>
  <si>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</si>
  <si>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</si>
  <si>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</si>
  <si>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</si>
  <si>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</si>
  <si>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</si>
  <si>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</si>
  <si>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</si>
  <si>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</si>
  <si>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</si>
  <si>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</si>
  <si>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</si>
  <si>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</si>
  <si>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</si>
  <si>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</si>
  <si>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</si>
  <si>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</si>
  <si>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</si>
  <si>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</si>
  <si>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</si>
  <si>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</si>
  <si>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</si>
  <si>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</si>
  <si>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</si>
  <si>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</si>
  <si>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</si>
  <si>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</si>
  <si>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</si>
  <si>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</si>
  <si>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</si>
  <si>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</si>
  <si>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</si>
  <si>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</si>
  <si>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</si>
  <si>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</si>
  <si>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</si>
  <si>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</si>
  <si>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</si>
  <si>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</si>
  <si>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</si>
  <si>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</si>
  <si>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</si>
  <si>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</si>
  <si>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</si>
  <si>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</si>
  <si>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</si>
  <si>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</si>
  <si>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</si>
  <si>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</si>
  <si>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</si>
  <si>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</si>
  <si>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</si>
  <si>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</si>
  <si>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</si>
  <si>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</si>
  <si>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</si>
  <si>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</si>
  <si>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</si>
  <si>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</si>
  <si>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</si>
  <si>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</si>
  <si>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</si>
  <si>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</si>
  <si>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</si>
  <si>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</si>
  <si>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</si>
  <si>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</si>
  <si>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</si>
  <si>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</si>
  <si>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</si>
  <si>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</si>
  <si>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</si>
  <si>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</si>
  <si>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</si>
  <si>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</si>
  <si>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</si>
  <si>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</si>
  <si>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</si>
  <si>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</si>
  <si>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</si>
  <si>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</si>
  <si>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</si>
  <si>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</si>
  <si>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</si>
  <si>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</si>
  <si>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</si>
  <si>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</si>
  <si>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</si>
  <si>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</si>
  <si>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</si>
  <si>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</si>
  <si>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</si>
  <si>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</si>
  <si>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</si>
  <si>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</si>
  <si>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</si>
  <si>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</si>
  <si>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</si>
  <si>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</si>
  <si>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</si>
  <si>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</si>
  <si>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</si>
  <si>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</si>
  <si>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</si>
  <si>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</si>
  <si>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</si>
  <si>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</si>
  <si>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</si>
  <si>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</si>
  <si>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</si>
  <si>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</si>
  <si>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</si>
  <si>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</si>
  <si>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</si>
  <si>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</si>
  <si>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</si>
  <si>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</si>
  <si>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</si>
  <si>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</si>
  <si>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</si>
  <si>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</si>
  <si>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</si>
  <si>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</si>
  <si>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</si>
  <si>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</si>
  <si>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</si>
  <si>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</si>
  <si>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</si>
  <si>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</si>
  <si>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</si>
  <si>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</si>
  <si>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</si>
  <si>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</si>
  <si>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</si>
  <si>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</si>
  <si>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</si>
  <si>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</si>
  <si>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</si>
  <si>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</si>
  <si>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</si>
  <si>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</si>
  <si>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</si>
  <si>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</si>
  <si>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</si>
  <si>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</si>
  <si>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</si>
  <si>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</si>
  <si>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</si>
  <si>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</si>
  <si>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</si>
  <si>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</si>
  <si>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</si>
  <si>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</si>
  <si>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</si>
  <si>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</si>
  <si>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</si>
  <si>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</si>
  <si>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</si>
  <si>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</si>
  <si>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</si>
  <si>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</si>
  <si>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</si>
  <si>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</si>
  <si>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</si>
  <si>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</si>
  <si>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</si>
  <si>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</si>
  <si>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</si>
  <si>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</si>
  <si>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</si>
  <si>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</si>
  <si>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</si>
  <si>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</si>
  <si>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</si>
  <si>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</si>
  <si>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</si>
  <si>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</si>
  <si>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</si>
  <si>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</si>
  <si>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</si>
  <si>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</si>
  <si>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</si>
  <si>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</si>
  <si>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</si>
  <si>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</si>
  <si>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</si>
  <si>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</si>
  <si>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</si>
  <si>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</si>
  <si>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</si>
  <si>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</si>
  <si>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</si>
  <si>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</si>
  <si>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</si>
  <si>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</si>
  <si>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</si>
  <si>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</si>
  <si>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</si>
  <si>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</si>
  <si>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</si>
  <si>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</si>
  <si>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</si>
  <si>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</si>
  <si>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</si>
  <si>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</si>
  <si>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</si>
  <si>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</si>
  <si>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</si>
  <si>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</si>
  <si>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</si>
  <si>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</si>
  <si>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</si>
  <si>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</si>
  <si>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</si>
  <si>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</si>
  <si>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</si>
  <si>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</si>
  <si>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</si>
  <si>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</si>
  <si>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</si>
  <si>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</si>
  <si>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</si>
  <si>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</si>
  <si>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</si>
  <si>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</si>
  <si>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</si>
  <si>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</si>
  <si>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</si>
  <si>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</si>
  <si>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</si>
  <si>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</si>
  <si>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</si>
  <si>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</si>
  <si>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</si>
  <si>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</si>
  <si>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</si>
  <si>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</si>
  <si>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</si>
  <si>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</si>
  <si>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</si>
  <si>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</si>
  <si>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</si>
  <si>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</si>
  <si>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</si>
  <si>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</si>
  <si>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</si>
  <si>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</si>
  <si>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</si>
  <si>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</si>
  <si>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</si>
  <si>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</si>
  <si>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</si>
  <si>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</si>
  <si>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</si>
  <si>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</si>
  <si>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</si>
  <si>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</si>
  <si>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</si>
  <si>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</si>
  <si>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</si>
  <si>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</si>
  <si>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</si>
  <si>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</si>
  <si>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</si>
  <si>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</si>
  <si>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</si>
  <si>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</si>
  <si>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</si>
  <si>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</si>
  <si>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</si>
  <si>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</si>
  <si>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</si>
  <si>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</si>
  <si>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</si>
  <si>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</si>
  <si>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</si>
  <si>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</si>
  <si>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</si>
  <si>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</si>
  <si>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</si>
  <si>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</si>
  <si>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</si>
  <si>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</si>
  <si>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</si>
  <si>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</si>
  <si>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</si>
  <si>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</si>
  <si>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</si>
  <si>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</si>
  <si>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</si>
  <si>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</si>
  <si>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</si>
  <si>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</si>
  <si>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</si>
  <si>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</si>
  <si>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</si>
  <si>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</si>
  <si>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</si>
  <si>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</si>
  <si>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</si>
  <si>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</si>
  <si>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</si>
  <si>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</si>
  <si>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</si>
  <si>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</si>
  <si>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</si>
  <si>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</si>
  <si>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</si>
  <si>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</si>
  <si>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</si>
  <si>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</si>
  <si>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</si>
  <si>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</si>
  <si>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</si>
  <si>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</si>
  <si>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</si>
  <si>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</si>
  <si>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</si>
  <si>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</si>
  <si>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</si>
  <si>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</si>
  <si>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</si>
  <si>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</si>
  <si>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</si>
  <si>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</si>
  <si>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</si>
  <si>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</si>
  <si>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</si>
  <si>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</si>
  <si>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</si>
  <si>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</si>
  <si>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</si>
  <si>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</si>
  <si>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</si>
  <si>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</si>
  <si>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</si>
  <si>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</si>
  <si>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</si>
  <si>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</si>
  <si>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</si>
  <si>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</si>
  <si>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</si>
  <si>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</si>
  <si>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</si>
  <si>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</si>
  <si>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</si>
  <si>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</si>
  <si>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</si>
  <si>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</si>
  <si>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</si>
  <si>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</si>
  <si>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</si>
  <si>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</si>
  <si>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</si>
  <si>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</si>
  <si>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</si>
  <si>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</si>
  <si>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</si>
  <si>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</si>
  <si>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</si>
  <si>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</si>
  <si>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</si>
  <si>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</si>
  <si>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</si>
  <si>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</si>
  <si>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</si>
  <si>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</si>
  <si>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</si>
  <si>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</si>
  <si>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</si>
  <si>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</si>
  <si>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</si>
  <si>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</si>
  <si>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</si>
  <si>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</si>
  <si>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</si>
  <si>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</si>
  <si>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</si>
  <si>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</si>
  <si>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</si>
  <si>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</si>
  <si>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</si>
  <si>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</si>
  <si>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</si>
  <si>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</si>
  <si>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</si>
  <si>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</si>
  <si>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</si>
  <si>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</si>
  <si>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</si>
  <si>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</si>
  <si>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</si>
  <si>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</si>
  <si>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</si>
  <si>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</si>
  <si>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</si>
  <si>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</si>
  <si>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</si>
  <si>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</si>
  <si>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</si>
  <si>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</si>
  <si>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</si>
  <si>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</si>
  <si>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</si>
  <si>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</si>
  <si>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</si>
  <si>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</si>
  <si>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</si>
  <si>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</si>
  <si>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</si>
  <si>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</si>
  <si>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</si>
  <si>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</si>
  <si>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</si>
  <si>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</si>
  <si>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</si>
  <si>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</si>
  <si>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</si>
  <si>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</si>
  <si>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</si>
  <si>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</si>
  <si>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</si>
  <si>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</si>
  <si>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</si>
  <si>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</si>
  <si>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</si>
  <si>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</si>
  <si>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</si>
  <si>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</si>
  <si>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</si>
  <si>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</si>
  <si>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</si>
  <si>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</si>
  <si>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</si>
  <si>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</si>
  <si>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</si>
  <si>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</si>
  <si>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</si>
  <si>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</si>
  <si>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</si>
  <si>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</si>
  <si>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</si>
  <si>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</si>
  <si>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</si>
  <si>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</si>
  <si>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</si>
  <si>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</si>
  <si>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</si>
  <si>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</si>
  <si>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</si>
  <si>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</si>
  <si>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</si>
  <si>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</si>
  <si>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</si>
  <si>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</si>
  <si>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</si>
  <si>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</si>
  <si>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</si>
  <si>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</si>
  <si>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</si>
  <si>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</si>
  <si>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</si>
  <si>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</si>
  <si>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</si>
  <si>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</si>
  <si>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</si>
  <si>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</si>
  <si>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</si>
  <si>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</si>
  <si>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</si>
  <si>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</si>
  <si>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</si>
  <si>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</si>
  <si>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</si>
  <si>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</si>
  <si>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</si>
  <si>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</si>
  <si>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</si>
  <si>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</si>
  <si>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</si>
  <si>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</si>
  <si>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</si>
  <si>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</si>
  <si>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</si>
  <si>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</si>
  <si>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</si>
  <si>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</si>
  <si>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</si>
  <si>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</si>
  <si>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</si>
  <si>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</si>
  <si>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</si>
  <si>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</si>
  <si>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</si>
  <si>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</si>
  <si>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</si>
  <si>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</si>
  <si>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</si>
  <si>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</si>
  <si>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</si>
  <si>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</si>
  <si>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</si>
  <si>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</si>
  <si>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</si>
  <si>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</si>
  <si>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</si>
  <si>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</si>
  <si>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</si>
  <si>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</si>
  <si>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</si>
  <si>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</si>
  <si>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</si>
  <si>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</si>
  <si>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</si>
  <si>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</si>
  <si>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</si>
  <si>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</si>
  <si>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</si>
  <si>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</si>
  <si>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</si>
  <si>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</si>
  <si>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</si>
  <si>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</si>
  <si>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</si>
  <si>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</si>
  <si>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</si>
  <si>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</si>
  <si>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</si>
  <si>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</si>
  <si>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</si>
  <si>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</si>
  <si>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</si>
  <si>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</si>
  <si>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</si>
  <si>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</si>
  <si>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</si>
  <si>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</si>
  <si>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</si>
  <si>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</si>
  <si>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</si>
  <si>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</si>
  <si>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</si>
  <si>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</si>
  <si>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</si>
  <si>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</si>
  <si>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</si>
  <si>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</si>
  <si>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</si>
  <si>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</si>
  <si>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</si>
  <si>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</si>
  <si>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</si>
  <si>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</si>
  <si>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</si>
  <si>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</si>
  <si>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</si>
  <si>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</si>
  <si>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</si>
  <si>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</si>
  <si>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</si>
  <si>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</si>
  <si>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</si>
  <si>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</si>
  <si>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</si>
  <si>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</si>
  <si>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</si>
  <si>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</si>
  <si>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</si>
  <si>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</si>
  <si>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</si>
  <si>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</si>
  <si>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</si>
  <si>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</si>
  <si>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</si>
  <si>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</si>
  <si>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</si>
  <si>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</si>
  <si>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</si>
  <si>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</si>
  <si>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</si>
  <si>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</si>
  <si>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</si>
  <si>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</si>
  <si>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</si>
  <si>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</si>
  <si>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</si>
  <si>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</si>
  <si>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</si>
  <si>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</si>
  <si>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</si>
  <si>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</si>
  <si>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</si>
  <si>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</si>
  <si>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</si>
  <si>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</si>
  <si>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</si>
  <si>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</si>
  <si>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</si>
  <si>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</si>
  <si>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</si>
  <si>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</si>
  <si>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</si>
  <si>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</si>
  <si>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</si>
  <si>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</si>
  <si>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</si>
  <si>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</si>
  <si>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</si>
  <si>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</si>
  <si>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</si>
  <si>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</si>
  <si>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</si>
  <si>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</si>
  <si>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</si>
  <si>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</si>
  <si>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</si>
  <si>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</si>
  <si>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</si>
  <si>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</si>
  <si>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</si>
  <si>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</si>
  <si>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</si>
  <si>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</si>
  <si>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</si>
  <si>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</si>
  <si>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</si>
  <si>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</si>
  <si>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</si>
  <si>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</si>
  <si>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</si>
  <si>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</si>
  <si>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</si>
  <si>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</si>
  <si>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</si>
  <si>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</si>
  <si>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</si>
  <si>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</si>
  <si>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</si>
  <si>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</si>
  <si>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</si>
  <si>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</si>
  <si>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</si>
  <si>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</si>
  <si>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</si>
  <si>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</si>
  <si>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</si>
  <si>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</si>
  <si>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</si>
  <si>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</si>
  <si>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</si>
  <si>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</si>
  <si>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</si>
  <si>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</si>
  <si>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</si>
  <si>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</si>
  <si>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</si>
  <si>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</si>
  <si>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</si>
  <si>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</si>
  <si>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</si>
  <si>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</si>
  <si>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</si>
  <si>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</si>
  <si>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</si>
  <si>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</si>
  <si>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</si>
  <si>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</si>
  <si>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</si>
  <si>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</si>
  <si>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</si>
  <si>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</si>
  <si>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</si>
  <si>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</si>
  <si>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</si>
  <si>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</si>
  <si>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</si>
  <si>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</si>
  <si>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</si>
  <si>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</si>
  <si>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</si>
  <si>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</si>
  <si>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</si>
  <si>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</si>
  <si>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</si>
  <si>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</si>
  <si>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</si>
  <si>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</si>
  <si>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</si>
  <si>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</si>
  <si>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</si>
  <si>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</si>
  <si>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</si>
  <si>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</si>
  <si>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</si>
  <si>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</si>
  <si>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</si>
  <si>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</si>
  <si>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</si>
  <si>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</si>
  <si>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</si>
  <si>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</si>
  <si>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</si>
  <si>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</si>
  <si>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</si>
  <si>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</si>
  <si>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</si>
  <si>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</si>
  <si>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</si>
  <si>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</si>
  <si>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</si>
  <si>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</si>
  <si>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</si>
  <si>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</si>
  <si>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</si>
  <si>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</si>
  <si>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</si>
  <si>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</si>
  <si>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</si>
  <si>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</si>
  <si>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</si>
  <si>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</si>
  <si>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</si>
  <si>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</si>
  <si>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</si>
  <si>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</si>
  <si>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</si>
  <si>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</si>
  <si>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</si>
  <si>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</si>
  <si>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</si>
  <si>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</si>
  <si>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</si>
  <si>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</si>
  <si>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</si>
  <si>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</si>
  <si>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</si>
  <si>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</si>
  <si>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</si>
  <si>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</si>
  <si>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</si>
  <si>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</si>
  <si>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</si>
  <si>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</si>
  <si>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</si>
  <si>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</si>
  <si>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</si>
  <si>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</si>
  <si>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</si>
  <si>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</si>
  <si>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</si>
  <si>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</si>
  <si>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</si>
  <si>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</si>
  <si>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</si>
  <si>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</si>
  <si>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</si>
  <si>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</si>
  <si>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</si>
  <si>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</si>
  <si>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</si>
  <si>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</si>
  <si>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</si>
  <si>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</si>
  <si>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</si>
  <si>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</si>
  <si>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</si>
  <si>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</si>
  <si>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</si>
  <si>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</si>
  <si>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</si>
  <si>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</si>
  <si>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</si>
  <si>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</si>
  <si>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</si>
  <si>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</si>
  <si>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</si>
  <si>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</si>
  <si>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</si>
  <si>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</si>
  <si>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</si>
  <si>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</si>
  <si>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</si>
  <si>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</si>
  <si>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</si>
  <si>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</si>
  <si>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</si>
  <si>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</si>
  <si>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</si>
  <si>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</si>
  <si>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</si>
  <si>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</si>
  <si>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</si>
  <si>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</si>
  <si>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</si>
  <si>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</si>
  <si>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</si>
  <si>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</si>
  <si>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</si>
  <si>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</si>
  <si>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</si>
  <si>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</si>
  <si>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</si>
  <si>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</si>
  <si>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</si>
  <si>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</si>
  <si>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</si>
  <si>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</si>
  <si>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</si>
  <si>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</si>
  <si>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</si>
  <si>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</si>
  <si>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</si>
  <si>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</si>
  <si>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</si>
  <si>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</si>
  <si>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</si>
  <si>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</si>
  <si>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</si>
  <si>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</si>
  <si>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</si>
  <si>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</si>
  <si>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</si>
  <si>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</si>
  <si>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</si>
  <si>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</si>
  <si>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</si>
  <si>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</si>
  <si>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</si>
  <si>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</si>
  <si>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</si>
  <si>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</si>
  <si>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</si>
  <si>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</si>
  <si>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</si>
  <si>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</si>
  <si>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</si>
  <si>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</si>
  <si>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</si>
  <si>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</si>
  <si>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</si>
  <si>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</si>
  <si>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</si>
  <si>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</si>
  <si>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</si>
  <si>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</si>
  <si>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</si>
  <si>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</si>
  <si>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</si>
  <si>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</si>
  <si>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</si>
  <si>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</si>
  <si>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</si>
  <si>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</si>
  <si>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</si>
  <si>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</si>
  <si>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</si>
  <si>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</si>
  <si>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</si>
  <si>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</si>
  <si>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</si>
  <si>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</si>
  <si>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</si>
  <si>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</si>
  <si>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</si>
  <si>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</si>
  <si>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</si>
  <si>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</si>
  <si>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</si>
  <si>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</si>
  <si>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</si>
  <si>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</si>
  <si>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</si>
  <si>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</si>
  <si>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</si>
  <si>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</si>
  <si>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</si>
  <si>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</si>
  <si>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</si>
  <si>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</si>
  <si>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</si>
  <si>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</si>
  <si>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</si>
  <si>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</si>
  <si>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</si>
  <si>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</si>
  <si>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</si>
  <si>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</si>
  <si>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</si>
  <si>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</si>
  <si>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</si>
  <si>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</si>
  <si>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</si>
  <si>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</si>
  <si>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</si>
  <si>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</si>
  <si>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</si>
  <si>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</si>
  <si>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</si>
  <si>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</si>
  <si>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</si>
  <si>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</si>
  <si>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</si>
  <si>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</si>
  <si>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</si>
  <si>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</si>
  <si>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</si>
  <si>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</si>
  <si>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</si>
  <si>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</si>
  <si>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</si>
  <si>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</si>
  <si>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</si>
  <si>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</si>
  <si>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</si>
  <si>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</si>
  <si>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</si>
  <si>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</si>
  <si>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</si>
  <si>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</si>
  <si>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</si>
  <si>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</si>
  <si>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</si>
  <si>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</si>
  <si>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</si>
  <si>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</si>
  <si>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</si>
  <si>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</si>
  <si>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</si>
  <si>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</si>
  <si>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</si>
  <si>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</si>
  <si>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</si>
  <si>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</si>
  <si>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</si>
  <si>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</si>
  <si>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</si>
  <si>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</si>
  <si>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</si>
  <si>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</si>
  <si>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</si>
  <si>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</si>
  <si>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</si>
  <si>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</si>
  <si>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</si>
  <si>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</si>
  <si>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</si>
  <si>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</si>
  <si>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</si>
  <si>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</si>
  <si>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</si>
  <si>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</si>
  <si>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</si>
  <si>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</si>
  <si>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</si>
  <si>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</si>
  <si>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</si>
  <si>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</si>
  <si>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</si>
  <si>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</si>
  <si>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</si>
  <si>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</si>
  <si>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</si>
  <si>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</si>
  <si>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</si>
  <si>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</si>
  <si>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</si>
  <si>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</si>
  <si>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</si>
  <si>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</si>
  <si>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</si>
  <si>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</si>
  <si>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</si>
  <si>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</si>
  <si>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</si>
  <si>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</si>
  <si>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</si>
  <si>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</si>
  <si>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</si>
  <si>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</si>
  <si>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</si>
  <si>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</si>
  <si>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</si>
  <si>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</si>
  <si>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</si>
  <si>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</si>
  <si>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</si>
  <si>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</si>
  <si>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</si>
  <si>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</si>
  <si>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</si>
  <si>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</si>
  <si>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</si>
  <si>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</si>
  <si>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</si>
  <si>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</si>
  <si>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</si>
  <si>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</si>
  <si>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</si>
  <si>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</si>
  <si>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</si>
  <si>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</si>
  <si>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</si>
  <si>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</si>
  <si>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</si>
  <si>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</si>
  <si>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</si>
  <si>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</si>
  <si>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</si>
  <si>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</si>
  <si>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</si>
  <si>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</si>
  <si>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</si>
  <si>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</si>
  <si>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</si>
  <si>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</si>
  <si>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</si>
  <si>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</si>
  <si>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</si>
  <si>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</si>
  <si>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</si>
  <si>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</si>
  <si>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</si>
  <si>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</si>
  <si>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</si>
  <si>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</si>
  <si>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</si>
  <si>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</si>
  <si>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</si>
  <si>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</si>
  <si>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</si>
  <si>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</si>
  <si>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</si>
  <si>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</si>
  <si>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</si>
  <si>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</si>
  <si>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</si>
  <si>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</si>
  <si>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</si>
  <si>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</si>
  <si>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</si>
  <si>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</si>
  <si>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</si>
  <si>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</si>
  <si>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</si>
  <si>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</si>
  <si>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</si>
  <si>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</si>
  <si>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</si>
  <si>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</si>
  <si>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</si>
  <si>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</si>
  <si>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</si>
  <si>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</si>
  <si>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</si>
  <si>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</si>
  <si>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</si>
  <si>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</si>
  <si>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</si>
  <si>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</si>
  <si>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</si>
  <si>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</si>
  <si>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</si>
  <si>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</si>
  <si>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</si>
  <si>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</si>
  <si>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</si>
  <si>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</si>
  <si>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</si>
  <si>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</si>
  <si>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</si>
  <si>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</si>
  <si>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</si>
  <si>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</si>
  <si>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</si>
  <si>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</si>
  <si>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</si>
  <si>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</si>
  <si>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</si>
  <si>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</si>
  <si>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</si>
  <si>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</si>
  <si>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</si>
  <si>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</si>
  <si>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</si>
  <si>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</si>
  <si>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</si>
  <si>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</si>
  <si>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</si>
  <si>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</si>
  <si>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</si>
  <si>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</si>
  <si>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</si>
  <si>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</si>
  <si>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</si>
  <si>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</si>
  <si>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</si>
  <si>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</si>
  <si>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</si>
  <si>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</si>
  <si>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</si>
  <si>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</si>
  <si>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</si>
  <si>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</si>
  <si>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</si>
  <si>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</si>
  <si>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</si>
  <si>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</si>
  <si>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</si>
  <si>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</si>
  <si>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</si>
  <si>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</si>
  <si>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</si>
  <si>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</si>
  <si>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</si>
  <si>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</si>
  <si>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</si>
  <si>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</si>
  <si>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</si>
  <si>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</si>
  <si>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</si>
  <si>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</si>
  <si>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</si>
  <si>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</si>
  <si>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</si>
  <si>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</si>
  <si>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</si>
  <si>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</si>
  <si>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</si>
  <si>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</si>
  <si>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</si>
  <si>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</si>
  <si>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</si>
  <si>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</si>
  <si>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</si>
  <si>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</si>
  <si>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</si>
  <si>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</si>
  <si>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</si>
  <si>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</si>
  <si>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</si>
  <si>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</si>
  <si>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</si>
  <si>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</si>
  <si>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</si>
  <si>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</si>
  <si>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</si>
  <si>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</si>
  <si>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</si>
  <si>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</si>
  <si>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</si>
  <si>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</si>
  <si>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</si>
  <si>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</si>
  <si>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</si>
  <si>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</si>
  <si>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</si>
  <si>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</si>
  <si>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</si>
  <si>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</si>
  <si>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</si>
  <si>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</si>
  <si>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</si>
  <si>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</si>
  <si>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</si>
  <si>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</si>
  <si>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</si>
  <si>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</si>
  <si>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</si>
  <si>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</si>
  <si>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</si>
  <si>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</si>
  <si>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</si>
  <si>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</si>
  <si>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</si>
  <si>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</si>
  <si>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</si>
  <si>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</si>
  <si>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</si>
  <si>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</si>
  <si>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</si>
  <si>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</si>
  <si>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</si>
  <si>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</si>
  <si>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</si>
  <si>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</si>
  <si>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</si>
  <si>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</si>
  <si>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</si>
  <si>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</si>
  <si>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</si>
  <si>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</si>
  <si>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</si>
  <si>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</si>
  <si>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</si>
  <si>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</si>
  <si>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</si>
  <si>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</si>
  <si>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</si>
  <si>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</si>
  <si>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</si>
  <si>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</si>
  <si>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</si>
  <si>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</si>
  <si>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</si>
  <si>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</si>
  <si>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</si>
  <si>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</si>
  <si>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</si>
  <si>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</si>
  <si>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</si>
  <si>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</si>
  <si>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</si>
  <si>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</si>
  <si>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</si>
  <si>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</si>
  <si>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</si>
  <si>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</si>
  <si>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</si>
  <si>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</si>
  <si>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</si>
  <si>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</si>
  <si>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</si>
  <si>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</si>
  <si>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</si>
  <si>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</si>
  <si>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</si>
  <si>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</si>
  <si>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</si>
  <si>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</si>
  <si>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</si>
  <si>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</si>
  <si>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</si>
  <si>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</si>
  <si>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</si>
  <si>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</si>
  <si>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</si>
  <si>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</si>
  <si>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</si>
  <si>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</si>
  <si>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</si>
  <si>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</si>
  <si>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</si>
  <si>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</si>
  <si>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</si>
  <si>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</si>
  <si>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</si>
  <si>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</si>
  <si>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</si>
  <si>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</si>
  <si>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</si>
  <si>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</si>
  <si>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</si>
  <si>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</si>
  <si>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</si>
  <si>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</si>
  <si>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</si>
  <si>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</si>
  <si>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</si>
  <si>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</si>
  <si>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</si>
  <si>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</si>
  <si>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</si>
  <si>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</si>
  <si>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</si>
  <si>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</si>
  <si>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</si>
  <si>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</si>
  <si>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</si>
  <si>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</si>
  <si>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</si>
  <si>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</si>
  <si>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</si>
  <si>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</si>
  <si>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</si>
  <si>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</si>
  <si>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</si>
  <si>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</si>
  <si>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</si>
  <si>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</si>
  <si>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</si>
  <si>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</si>
  <si>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</si>
  <si>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</si>
  <si>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</si>
  <si>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</si>
  <si>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</si>
  <si>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</si>
  <si>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</si>
  <si>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</si>
  <si>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</si>
  <si>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</si>
  <si>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</si>
  <si>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</si>
  <si>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</si>
  <si>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</si>
  <si>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</si>
  <si>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</si>
  <si>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</si>
  <si>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</si>
  <si>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</si>
  <si>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</si>
  <si>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</si>
  <si>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</si>
  <si>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</si>
  <si>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</si>
  <si>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</si>
  <si>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</si>
  <si>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</si>
  <si>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</si>
  <si>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</si>
  <si>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</si>
  <si>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</si>
  <si>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</si>
  <si>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</si>
  <si>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</si>
  <si>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</si>
  <si>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</si>
  <si>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</si>
  <si>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</si>
  <si>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</si>
  <si>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</si>
  <si>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</si>
  <si>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</si>
  <si>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</si>
  <si>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</si>
  <si>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</si>
  <si>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</si>
  <si>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</si>
  <si>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</si>
  <si>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</si>
  <si>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</si>
  <si>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</si>
  <si>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</si>
  <si>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</si>
  <si>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</si>
  <si>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</si>
  <si>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</si>
  <si>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</si>
  <si>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</si>
  <si>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</si>
  <si>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</si>
  <si>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</si>
  <si>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</si>
  <si>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</si>
  <si>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</si>
  <si>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</si>
  <si>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</si>
  <si>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</si>
  <si>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</si>
  <si>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</si>
  <si>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</si>
  <si>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</si>
  <si>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</si>
  <si>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</si>
  <si>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</si>
  <si>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</si>
  <si>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</si>
  <si>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</si>
  <si>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</si>
  <si>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</si>
  <si>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</si>
  <si>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</si>
  <si>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</si>
  <si>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</si>
  <si>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</si>
  <si>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</si>
  <si>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</si>
  <si>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</si>
  <si>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</si>
  <si>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</si>
  <si>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</si>
  <si>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</si>
  <si>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</si>
  <si>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</si>
  <si>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</si>
  <si>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</si>
  <si>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</si>
  <si>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</si>
  <si>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</si>
  <si>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</si>
  <si>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</si>
  <si>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</si>
  <si>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</si>
  <si>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</si>
  <si>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</si>
  <si>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</si>
  <si>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</si>
  <si>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</si>
  <si>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</si>
  <si>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</si>
  <si>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</si>
  <si>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</si>
  <si>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</si>
  <si>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</si>
  <si>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</si>
  <si>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</si>
  <si>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</si>
  <si>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</si>
  <si>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</si>
  <si>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</si>
  <si>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</si>
  <si>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</si>
  <si>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</si>
  <si>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</si>
  <si>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</si>
  <si>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</si>
  <si>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</si>
  <si>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</si>
  <si>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</si>
  <si>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</si>
  <si>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</si>
  <si>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</si>
  <si>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</si>
  <si>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</si>
  <si>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</si>
  <si>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</si>
  <si>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</si>
  <si>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</si>
  <si>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</si>
  <si>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</si>
  <si>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</si>
  <si>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</si>
  <si>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</si>
  <si>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</si>
  <si>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</si>
  <si>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</si>
  <si>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</si>
  <si>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</si>
  <si>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</si>
  <si>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</si>
  <si>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</si>
  <si>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</si>
  <si>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</si>
  <si>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</si>
  <si>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</si>
  <si>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</si>
  <si>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</si>
  <si>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</si>
  <si>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</si>
  <si>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</si>
  <si>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</si>
  <si>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</si>
  <si>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</si>
  <si>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</si>
  <si>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</si>
  <si>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</si>
  <si>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</si>
  <si>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</si>
  <si>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</si>
  <si>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</si>
  <si>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</si>
  <si>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</si>
  <si>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</si>
  <si>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</si>
  <si>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</si>
  <si>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</si>
  <si>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</si>
  <si>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</si>
  <si>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</si>
  <si>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</si>
  <si>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</si>
  <si>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</si>
  <si>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</si>
  <si>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</si>
  <si>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</si>
  <si>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</si>
  <si>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</si>
  <si>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</si>
  <si>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</si>
  <si>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</si>
  <si>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</si>
  <si>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</si>
  <si>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</si>
  <si>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</si>
  <si>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</si>
  <si>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</si>
  <si>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</si>
  <si>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</si>
  <si>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</si>
  <si>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</si>
  <si>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</si>
  <si>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</si>
  <si>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</si>
  <si>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</si>
  <si>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</si>
  <si>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</si>
  <si>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</si>
  <si>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</si>
  <si>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</si>
  <si>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</si>
  <si>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</si>
  <si>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</si>
  <si>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</si>
  <si>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</si>
  <si>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</si>
  <si>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</si>
  <si>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</si>
  <si>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</si>
  <si>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</si>
  <si>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</si>
  <si>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</si>
  <si>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</si>
  <si>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</si>
  <si>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</si>
  <si>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</si>
  <si>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</si>
  <si>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</si>
  <si>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</si>
  <si>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</si>
  <si>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</si>
  <si>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</si>
  <si>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</si>
  <si>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</si>
  <si>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</si>
  <si>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</si>
  <si>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</si>
  <si>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</si>
  <si>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</si>
  <si>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</si>
  <si>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</si>
  <si>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</si>
  <si>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</si>
  <si>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</si>
  <si>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</si>
  <si>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</si>
  <si>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</si>
  <si>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</si>
  <si>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</si>
  <si>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</si>
  <si>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</si>
  <si>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</si>
  <si>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</si>
  <si>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</si>
  <si>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</si>
  <si>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</si>
  <si>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</si>
  <si>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</si>
  <si>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</si>
  <si>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</si>
  <si>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</si>
  <si>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</si>
  <si>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</si>
  <si>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</si>
  <si>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</si>
  <si>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</si>
  <si>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</si>
  <si>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</si>
  <si>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</si>
  <si>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</si>
  <si>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</si>
  <si>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</si>
  <si>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</si>
  <si>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</si>
  <si>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</si>
  <si>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</si>
  <si>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</si>
  <si>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</si>
  <si>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</si>
  <si>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</si>
  <si>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</si>
  <si>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</si>
  <si>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</si>
  <si>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</si>
  <si>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</si>
  <si>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</si>
  <si>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</si>
  <si>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</si>
  <si>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</si>
  <si>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</si>
  <si>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</si>
  <si>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</si>
  <si>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</si>
  <si>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</si>
  <si>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</si>
  <si>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</si>
  <si>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</si>
  <si>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</si>
  <si>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</si>
  <si>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</si>
  <si>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</si>
  <si>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</si>
  <si>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</si>
  <si>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</si>
  <si>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</si>
  <si>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</si>
  <si>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</si>
  <si>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</si>
  <si>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</si>
  <si>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</si>
  <si>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</si>
  <si>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</si>
  <si>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</si>
  <si>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</si>
  <si>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</si>
  <si>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</si>
  <si>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</si>
  <si>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</si>
  <si>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</si>
  <si>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</si>
  <si>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</si>
  <si>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</si>
  <si>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</si>
  <si>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</si>
  <si>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</si>
  <si>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</si>
  <si>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</si>
  <si>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</si>
  <si>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</si>
  <si>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</si>
  <si>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</si>
  <si>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</si>
  <si>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</si>
  <si>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</si>
  <si>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</si>
  <si>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</si>
  <si>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</si>
  <si>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</si>
  <si>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</si>
  <si>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</si>
  <si>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</si>
  <si>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</si>
  <si>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</si>
  <si>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</si>
  <si>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</si>
  <si>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</si>
  <si>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</si>
  <si>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</si>
  <si>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</si>
  <si>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</si>
  <si>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</si>
  <si>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</si>
  <si>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</si>
  <si>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</si>
  <si>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</si>
  <si>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</si>
  <si>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</si>
  <si>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</si>
  <si>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</si>
  <si>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</si>
  <si>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</si>
  <si>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</si>
  <si>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</si>
  <si>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</si>
  <si>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</si>
  <si>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</si>
  <si>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</si>
  <si>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</si>
  <si>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</si>
  <si>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</si>
  <si>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</si>
  <si>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</si>
  <si>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</si>
  <si>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</si>
  <si>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</si>
  <si>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</si>
  <si>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</si>
  <si>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</si>
  <si>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</si>
  <si>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</si>
  <si>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</si>
  <si>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</si>
  <si>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</si>
  <si>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</si>
  <si>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</si>
  <si>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</si>
  <si>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</si>
  <si>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</si>
  <si>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</si>
  <si>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</si>
  <si>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</si>
  <si>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</si>
  <si>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</si>
  <si>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</si>
  <si>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</si>
  <si>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</si>
  <si>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</si>
  <si>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</si>
  <si>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</si>
  <si>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</si>
  <si>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</si>
  <si>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</si>
  <si>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</si>
  <si>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</si>
  <si>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</si>
  <si>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</si>
  <si>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</si>
  <si>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</si>
  <si>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</si>
  <si>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</si>
  <si>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</si>
  <si>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</si>
  <si>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</si>
  <si>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</si>
  <si>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</si>
  <si>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</si>
  <si>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</si>
  <si>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</si>
  <si>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</si>
  <si>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</si>
  <si>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</si>
  <si>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</si>
  <si>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</si>
  <si>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</si>
  <si>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</si>
  <si>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</si>
  <si>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</si>
  <si>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</si>
  <si>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</si>
  <si>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</si>
  <si>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</si>
  <si>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</si>
  <si>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</si>
  <si>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</si>
  <si>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</si>
  <si>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</si>
  <si>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</si>
  <si>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</si>
  <si>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</si>
  <si>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</si>
  <si>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</si>
  <si>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</si>
  <si>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</si>
  <si>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</si>
  <si>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</si>
  <si>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</si>
  <si>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</si>
  <si>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</si>
  <si>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</si>
  <si>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</si>
  <si>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</si>
  <si>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</si>
  <si>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</si>
  <si>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</si>
  <si>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</si>
  <si>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</si>
  <si>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</si>
  <si>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</si>
  <si>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</si>
  <si>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</si>
  <si>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</si>
  <si>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</si>
  <si>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</si>
  <si>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</si>
  <si>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</si>
  <si>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</si>
  <si>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</si>
  <si>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</si>
  <si>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</si>
  <si>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</si>
  <si>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</si>
  <si>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</si>
  <si>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</si>
  <si>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</si>
  <si>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</si>
  <si>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</si>
  <si>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</si>
  <si>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</si>
  <si>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</si>
  <si>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</si>
  <si>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</si>
  <si>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</si>
  <si>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</si>
  <si>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</si>
  <si>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</si>
  <si>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</si>
  <si>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</si>
  <si>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</si>
  <si>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</si>
  <si>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</si>
  <si>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</si>
  <si>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</si>
  <si>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</si>
  <si>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</si>
  <si>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</si>
  <si>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</si>
  <si>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</si>
  <si>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</si>
  <si>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</si>
  <si>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</si>
  <si>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</si>
  <si>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</si>
  <si>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</si>
  <si>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</si>
  <si>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</si>
  <si>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</si>
  <si>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</si>
  <si>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</si>
  <si>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</si>
  <si>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</si>
  <si>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</si>
  <si>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</si>
  <si>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</si>
  <si>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</si>
  <si>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</si>
  <si>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</si>
  <si>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</si>
  <si>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</si>
  <si>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</si>
  <si>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</si>
  <si>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</si>
  <si>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</si>
  <si>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</si>
  <si>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</si>
  <si>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</si>
  <si>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</si>
  <si>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</si>
  <si>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</si>
  <si>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</si>
  <si>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</si>
  <si>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</si>
  <si>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</si>
  <si>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</si>
  <si>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</si>
  <si>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</si>
  <si>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</si>
  <si>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</si>
  <si>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</si>
  <si>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</si>
  <si>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</si>
  <si>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</si>
  <si>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</si>
  <si>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</si>
  <si>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</si>
  <si>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</si>
  <si>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</si>
  <si>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</si>
  <si>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</si>
  <si>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</si>
  <si>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</si>
  <si>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</si>
  <si>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</si>
  <si>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</si>
  <si>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</si>
  <si>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</si>
  <si>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</si>
  <si>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</si>
  <si>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</si>
  <si>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</si>
  <si>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</si>
  <si>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</si>
  <si>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</si>
  <si>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</si>
  <si>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</si>
  <si>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</si>
  <si>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</si>
  <si>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</si>
  <si>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</si>
  <si>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</si>
  <si>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</si>
  <si>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</si>
  <si>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</si>
  <si>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</si>
  <si>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</si>
  <si>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</si>
  <si>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</si>
  <si>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</si>
  <si>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</si>
  <si>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</si>
  <si>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</si>
  <si>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</si>
  <si>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</si>
  <si>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</si>
  <si>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</si>
  <si>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</si>
  <si>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</si>
  <si>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</si>
  <si>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</si>
  <si>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</si>
  <si>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</si>
  <si>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</si>
  <si>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</si>
  <si>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</si>
  <si>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</si>
  <si>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</si>
  <si>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</si>
  <si>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</si>
  <si>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</si>
  <si>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</si>
  <si>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</si>
  <si>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</si>
  <si>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</si>
  <si>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</si>
  <si>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</si>
  <si>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</si>
  <si>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</si>
  <si>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</si>
  <si>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</si>
  <si>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</si>
  <si>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</si>
  <si>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</si>
  <si>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</si>
  <si>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</si>
  <si>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</si>
  <si>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</si>
  <si>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</si>
  <si>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</si>
  <si>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</si>
  <si>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</si>
  <si>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</si>
  <si>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</si>
  <si>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</si>
  <si>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</si>
  <si>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</si>
  <si>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</si>
  <si>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</si>
  <si>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</si>
  <si>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</si>
  <si>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</si>
  <si>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</si>
  <si>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</si>
  <si>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</si>
  <si>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</si>
  <si>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</si>
  <si>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</si>
  <si>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</si>
  <si>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</si>
  <si>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</si>
  <si>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</si>
  <si>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</si>
  <si>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</si>
  <si>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</si>
  <si>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</si>
  <si>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</si>
  <si>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</si>
  <si>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</si>
  <si>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</si>
  <si>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</si>
  <si>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</si>
  <si>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</si>
  <si>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</si>
  <si>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</si>
  <si>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</si>
  <si>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</si>
  <si>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</si>
  <si>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</si>
  <si>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</si>
  <si>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</si>
  <si>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</si>
  <si>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</si>
  <si>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</si>
  <si>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</si>
  <si>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</si>
  <si>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</si>
  <si>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</si>
  <si>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</si>
  <si>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</si>
  <si>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</si>
  <si>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</si>
  <si>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</si>
  <si>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</si>
  <si>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</si>
  <si>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</si>
  <si>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</si>
  <si>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</si>
  <si>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</si>
  <si>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</si>
  <si>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</si>
  <si>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</si>
  <si>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</si>
  <si>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</si>
  <si>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</si>
  <si>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</si>
  <si>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</si>
  <si>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</si>
  <si>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</si>
  <si>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</si>
  <si>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</si>
  <si>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</si>
  <si>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</si>
  <si>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</si>
  <si>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</si>
  <si>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</si>
  <si>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</si>
  <si>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</si>
  <si>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</si>
  <si>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</si>
  <si>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</si>
  <si>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</si>
  <si>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</si>
  <si>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</si>
  <si>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</si>
  <si>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</si>
  <si>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</si>
  <si>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</si>
  <si>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</si>
  <si>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</si>
  <si>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</si>
  <si>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</si>
  <si>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</si>
  <si>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</si>
  <si>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</si>
  <si>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</si>
  <si>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</si>
  <si>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</si>
  <si>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</si>
  <si>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</si>
  <si>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</si>
  <si>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</si>
  <si>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</si>
  <si>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</si>
  <si>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</si>
  <si>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</si>
  <si>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</si>
  <si>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</si>
  <si>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</si>
  <si>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</si>
  <si>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</si>
  <si>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</si>
  <si>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</si>
  <si>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</si>
  <si>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</si>
  <si>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</si>
  <si>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</si>
  <si>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</si>
  <si>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</si>
  <si>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</si>
  <si>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</si>
  <si>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</si>
  <si>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</si>
  <si>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</si>
  <si>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</si>
  <si>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</si>
  <si>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</si>
  <si>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</si>
  <si>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</si>
  <si>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</si>
  <si>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</si>
  <si>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</si>
  <si>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</si>
  <si>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</si>
  <si>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</si>
  <si>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</si>
  <si>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</si>
  <si>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</si>
  <si>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</si>
  <si>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</si>
  <si>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</si>
  <si>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</si>
  <si>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</si>
  <si>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</si>
  <si>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</si>
  <si>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</si>
  <si>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</si>
  <si>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</si>
  <si>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</si>
  <si>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</si>
  <si>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</si>
  <si>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</si>
  <si>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</si>
  <si>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</si>
  <si>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</si>
  <si>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</si>
  <si>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</si>
  <si>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</si>
  <si>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</si>
  <si>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</si>
  <si>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</si>
  <si>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</si>
  <si>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</si>
  <si>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</si>
  <si>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</si>
  <si>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</si>
  <si>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</si>
  <si>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</si>
  <si>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</si>
  <si>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</si>
  <si>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</si>
  <si>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</si>
  <si>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</si>
  <si>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</si>
  <si>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</si>
  <si>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</si>
  <si>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</si>
  <si>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</si>
  <si>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</si>
  <si>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</si>
  <si>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</si>
  <si>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</si>
  <si>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</si>
  <si>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</si>
  <si>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</si>
  <si>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</si>
  <si>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</si>
  <si>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</si>
  <si>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</si>
  <si>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</si>
  <si>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</si>
  <si>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</si>
  <si>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</si>
  <si>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</si>
  <si>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</si>
  <si>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</si>
  <si>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</si>
  <si>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</si>
  <si>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</si>
  <si>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</si>
  <si>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</si>
  <si>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</si>
  <si>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</si>
  <si>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</si>
  <si>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</si>
  <si>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</si>
  <si>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</si>
  <si>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</si>
  <si>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</si>
  <si>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</si>
  <si>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</si>
  <si>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</si>
  <si>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</si>
  <si>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</si>
  <si>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</si>
  <si>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</si>
  <si>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</si>
  <si>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</si>
  <si>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</si>
  <si>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</si>
  <si>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</si>
  <si>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</si>
  <si>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</si>
  <si>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</si>
  <si>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</si>
  <si>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</si>
  <si>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</si>
  <si>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</si>
  <si>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</si>
  <si>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</si>
  <si>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</si>
  <si>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</si>
  <si>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</si>
  <si>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</si>
  <si>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</si>
  <si>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</si>
  <si>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</si>
  <si>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</si>
  <si>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</si>
  <si>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</si>
  <si>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</si>
  <si>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</si>
  <si>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</si>
  <si>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</si>
  <si>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</si>
  <si>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</si>
  <si>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</si>
  <si>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</si>
  <si>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</si>
  <si>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</si>
  <si>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</si>
  <si>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</si>
  <si>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</si>
  <si>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</si>
  <si>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</si>
  <si>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</si>
  <si>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</si>
  <si>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</si>
  <si>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</si>
  <si>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</si>
  <si>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</si>
  <si>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</si>
  <si>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</si>
  <si>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</si>
  <si>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</si>
  <si>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</si>
  <si>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</si>
  <si>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</si>
  <si>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</si>
  <si>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</si>
  <si>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</si>
  <si>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</si>
  <si>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</si>
  <si>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</si>
  <si>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</si>
  <si>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</si>
  <si>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</si>
  <si>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</si>
  <si>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</si>
  <si>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</si>
  <si>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</si>
  <si>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</si>
  <si>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</si>
  <si>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</si>
  <si>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</si>
  <si>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</si>
  <si>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</si>
  <si>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</si>
  <si>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</si>
  <si>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</si>
  <si>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</si>
  <si>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</si>
  <si>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</si>
  <si>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</si>
  <si>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</si>
  <si>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</si>
  <si>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</si>
  <si>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</si>
  <si>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</si>
  <si>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</si>
  <si>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</si>
  <si>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</si>
  <si>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</si>
  <si>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</si>
  <si>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</si>
  <si>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</si>
  <si>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</si>
  <si>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</si>
  <si>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</si>
  <si>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</si>
  <si>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</si>
  <si>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</si>
  <si>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</si>
  <si>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</si>
  <si>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</si>
  <si>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</si>
  <si>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</si>
  <si>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</si>
  <si>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</si>
  <si>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</si>
  <si>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</si>
  <si>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</si>
  <si>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</si>
  <si>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</si>
  <si>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</si>
  <si>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</si>
  <si>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</si>
  <si>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</si>
  <si>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</si>
  <si>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</si>
  <si>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</si>
  <si>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</si>
  <si>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</si>
  <si>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</si>
  <si>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</si>
  <si>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</si>
  <si>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</si>
  <si>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</si>
  <si>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</si>
  <si>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</si>
  <si>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</si>
  <si>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</si>
  <si>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</si>
  <si>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</si>
  <si>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</si>
  <si>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</si>
  <si>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</si>
  <si>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</si>
  <si>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</si>
  <si>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</si>
  <si>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</si>
  <si>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</si>
  <si>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</si>
  <si>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</si>
  <si>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</si>
  <si>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</si>
  <si>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</si>
  <si>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</si>
  <si>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</si>
  <si>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</si>
  <si>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</si>
  <si>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</si>
  <si>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</si>
  <si>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</si>
  <si>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</si>
  <si>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</si>
  <si>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</si>
  <si>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</si>
  <si>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</si>
  <si>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</si>
  <si>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</si>
  <si>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</si>
  <si>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</si>
  <si>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</si>
  <si>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</si>
  <si>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</si>
  <si>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</si>
  <si>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</si>
  <si>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</si>
  <si>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</si>
  <si>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</si>
  <si>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</si>
  <si>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</si>
  <si>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</si>
  <si>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</si>
  <si>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</si>
  <si>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</si>
  <si>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</si>
  <si>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</si>
  <si>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</si>
  <si>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</si>
  <si>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</si>
  <si>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</si>
  <si>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</si>
  <si>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</si>
  <si>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</si>
  <si>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</si>
  <si>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</si>
  <si>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</si>
  <si>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</si>
  <si>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</si>
  <si>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</si>
  <si>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</si>
  <si>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</si>
  <si>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</si>
  <si>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</si>
  <si>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</si>
  <si>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</si>
  <si>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</si>
  <si>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</si>
  <si>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</si>
  <si>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</si>
  <si>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</si>
  <si>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</si>
  <si>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</si>
  <si>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</si>
  <si>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</si>
  <si>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</si>
  <si>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</si>
  <si>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</si>
  <si>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</si>
  <si>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</si>
  <si>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</si>
  <si>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</si>
  <si>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</si>
  <si>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</si>
  <si>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</si>
  <si>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</si>
  <si>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</si>
  <si>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</si>
  <si>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</si>
  <si>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</si>
  <si>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</si>
  <si>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</si>
  <si>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</si>
  <si>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</si>
  <si>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</si>
  <si>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</si>
  <si>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</si>
  <si>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</si>
  <si>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</si>
  <si>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</si>
  <si>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</si>
  <si>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</si>
  <si>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</si>
  <si>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</si>
  <si>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</si>
  <si>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</si>
  <si>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</si>
  <si>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</si>
  <si>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</si>
  <si>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</si>
  <si>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</si>
  <si>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</si>
  <si>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</si>
  <si>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</si>
  <si>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</si>
  <si>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</si>
  <si>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</si>
  <si>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</si>
  <si>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</si>
  <si>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</si>
  <si>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</si>
  <si>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</si>
  <si>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</si>
  <si>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</si>
  <si>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</si>
  <si>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</si>
  <si>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</si>
  <si>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</si>
  <si>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</si>
  <si>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</si>
  <si>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</si>
  <si>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</si>
  <si>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</si>
  <si>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</si>
  <si>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</si>
  <si>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</si>
  <si>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</si>
  <si>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</si>
  <si>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</si>
  <si>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</si>
  <si>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</si>
  <si>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</si>
  <si>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</si>
  <si>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</si>
  <si>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</si>
  <si>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</si>
  <si>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</si>
  <si>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</si>
  <si>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</si>
  <si>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</si>
  <si>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</si>
  <si>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</si>
  <si>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</si>
  <si>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</si>
  <si>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</si>
  <si>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</si>
  <si>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</si>
  <si>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</si>
  <si>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</si>
  <si>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</si>
  <si>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</si>
  <si>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</si>
  <si>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</si>
  <si>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</si>
  <si>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</si>
  <si>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</si>
  <si>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</si>
  <si>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</si>
  <si>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</si>
  <si>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</si>
  <si>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</si>
  <si>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</si>
  <si>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</si>
  <si>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</si>
  <si>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</si>
  <si>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</si>
  <si>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</si>
  <si>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</si>
  <si>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</si>
  <si>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</si>
  <si>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</si>
  <si>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</si>
  <si>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</si>
  <si>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</si>
  <si>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</si>
  <si>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</si>
  <si>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</si>
  <si>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</si>
  <si>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</si>
  <si>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</si>
  <si>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</si>
  <si>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</si>
  <si>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</si>
  <si>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</si>
  <si>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</si>
  <si>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</si>
  <si>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</si>
  <si>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</si>
  <si>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</si>
  <si>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</si>
  <si>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</si>
  <si>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</si>
  <si>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</si>
  <si>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</si>
  <si>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</si>
  <si>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</si>
  <si>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</si>
  <si>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</si>
  <si>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</si>
  <si>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</si>
  <si>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</si>
  <si>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</si>
  <si>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</si>
  <si>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</si>
  <si>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</si>
  <si>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</si>
  <si>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</si>
  <si>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</si>
  <si>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</si>
  <si>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</si>
  <si>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</si>
  <si>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</si>
  <si>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</si>
  <si>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</si>
  <si>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</si>
  <si>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</si>
  <si>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</si>
  <si>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</si>
  <si>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</si>
  <si>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</si>
  <si>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</si>
  <si>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</si>
  <si>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</si>
  <si>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</si>
  <si>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</si>
  <si>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</si>
  <si>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</si>
  <si>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</si>
  <si>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</si>
  <si>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</si>
  <si>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</si>
  <si>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</si>
  <si>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</si>
  <si>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</si>
  <si>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</si>
  <si>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</si>
  <si>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</si>
  <si>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</si>
  <si>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</si>
  <si>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</si>
  <si>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</si>
  <si>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</si>
  <si>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</si>
  <si>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</si>
  <si>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</si>
  <si>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</si>
  <si>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</si>
  <si>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</si>
  <si>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</si>
  <si>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</si>
  <si>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</si>
  <si>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</si>
  <si>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</si>
  <si>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</si>
  <si>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</si>
  <si>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</si>
  <si>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</si>
  <si>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</si>
  <si>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</si>
  <si>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</si>
  <si>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</si>
  <si>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</si>
  <si>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</si>
  <si>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</si>
  <si>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</si>
  <si>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</si>
  <si>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</si>
  <si>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</si>
  <si>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</si>
  <si>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</si>
  <si>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</si>
  <si>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</si>
  <si>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</si>
  <si>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</si>
  <si>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</si>
  <si>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</si>
  <si>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</si>
  <si>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</si>
  <si>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</si>
  <si>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</si>
  <si>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</si>
  <si>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</si>
  <si>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</si>
  <si>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</si>
  <si>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</si>
  <si>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</si>
  <si>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</si>
  <si>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</si>
  <si>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</si>
  <si>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</si>
  <si>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</si>
  <si>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</si>
  <si>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</si>
  <si>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</si>
  <si>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</si>
  <si>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</si>
  <si>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</si>
  <si>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</si>
  <si>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</si>
  <si>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</si>
  <si>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</si>
  <si>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</si>
  <si>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</si>
  <si>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</si>
  <si>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</si>
  <si>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</si>
  <si>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</si>
  <si>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</si>
  <si>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</si>
  <si>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</si>
  <si>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</si>
  <si>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</si>
  <si>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</si>
  <si>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</si>
  <si>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</si>
  <si>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</si>
  <si>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</si>
  <si>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</si>
  <si>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</si>
  <si>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</si>
  <si>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</si>
  <si>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</si>
  <si>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</si>
  <si>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</si>
  <si>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</si>
  <si>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</si>
  <si>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</si>
  <si>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</si>
  <si>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</si>
  <si>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</si>
  <si>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</si>
  <si>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</si>
  <si>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</si>
  <si>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</si>
  <si>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</si>
  <si>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</si>
  <si>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</si>
  <si>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</si>
  <si>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</si>
  <si>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</si>
  <si>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</si>
  <si>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</si>
  <si>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</si>
  <si>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</si>
  <si>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</si>
  <si>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</si>
  <si>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</si>
  <si>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</si>
  <si>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</si>
  <si>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</si>
  <si>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</si>
  <si>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</si>
  <si>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</si>
  <si>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</si>
  <si>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</si>
  <si>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</si>
  <si>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</si>
  <si>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</si>
  <si>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</si>
  <si>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</si>
  <si>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</si>
  <si>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</si>
  <si>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</si>
  <si>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</si>
  <si>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</si>
  <si>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</si>
  <si>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</si>
  <si>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</si>
  <si>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</si>
  <si>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</si>
  <si>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</si>
  <si>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</si>
  <si>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</si>
  <si>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</si>
  <si>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</si>
  <si>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</si>
  <si>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</si>
  <si>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</si>
  <si>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</si>
  <si>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</si>
  <si>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</si>
  <si>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</si>
  <si>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</si>
  <si>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</si>
  <si>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</si>
  <si>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</si>
  <si>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</si>
  <si>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</si>
  <si>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</si>
  <si>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</si>
  <si>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</si>
  <si>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</si>
  <si>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</si>
  <si>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</si>
  <si>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</si>
  <si>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</si>
  <si>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</si>
  <si>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</si>
  <si>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</si>
  <si>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</si>
  <si>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</si>
  <si>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</si>
  <si>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</si>
  <si>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</si>
  <si>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</si>
  <si>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</si>
  <si>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</si>
  <si>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</si>
  <si>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</si>
  <si>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</si>
  <si>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</si>
  <si>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</si>
  <si>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</si>
  <si>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</si>
  <si>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</si>
  <si>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</si>
  <si>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</si>
  <si>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</si>
  <si>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</si>
  <si>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</si>
  <si>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</si>
  <si>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</si>
  <si>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</si>
  <si>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</si>
  <si>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</si>
  <si>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</si>
  <si>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</si>
  <si>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</si>
  <si>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</si>
  <si>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</si>
  <si>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</si>
  <si>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</si>
  <si>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</si>
  <si>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</si>
  <si>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</si>
  <si>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</si>
  <si>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</si>
  <si>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</si>
  <si>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</si>
  <si>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</si>
  <si>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</si>
  <si>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</si>
  <si>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</si>
  <si>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</si>
  <si>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</si>
  <si>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</si>
  <si>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</si>
  <si>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</si>
  <si>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</si>
  <si>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</si>
  <si>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</si>
  <si>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</si>
  <si>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</si>
  <si>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</si>
  <si>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</si>
  <si>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</si>
  <si>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</si>
  <si>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</si>
  <si>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</si>
  <si>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</si>
  <si>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</si>
  <si>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</si>
  <si>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</si>
  <si>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</si>
  <si>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</si>
  <si>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</si>
  <si>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</si>
  <si>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</si>
  <si>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</si>
  <si>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</si>
  <si>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</si>
  <si>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</si>
  <si>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</si>
  <si>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</si>
  <si>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</si>
  <si>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</si>
  <si>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</si>
  <si>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</si>
  <si>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</si>
  <si>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</si>
  <si>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</si>
  <si>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</si>
  <si>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</si>
  <si>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</si>
  <si>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</si>
  <si>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</si>
  <si>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</si>
  <si>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</si>
  <si>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</si>
  <si>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</si>
  <si>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</si>
  <si>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</si>
  <si>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</si>
  <si>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</si>
  <si>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</si>
  <si>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</si>
  <si>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</si>
  <si>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</si>
  <si>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</si>
  <si>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</si>
  <si>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</si>
  <si>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</si>
  <si>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</si>
  <si>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</si>
  <si>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</si>
  <si>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</si>
  <si>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</si>
  <si>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</si>
  <si>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</si>
  <si>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</si>
  <si>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</si>
  <si>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</si>
  <si>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</si>
  <si>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</si>
  <si>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</si>
  <si>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</si>
  <si>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</si>
  <si>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</si>
  <si>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</si>
  <si>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</si>
  <si>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</si>
  <si>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</si>
  <si>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</si>
  <si>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</si>
  <si>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</si>
  <si>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</si>
  <si>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</si>
  <si>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</si>
  <si>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</si>
  <si>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</si>
  <si>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</si>
  <si>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</si>
  <si>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</si>
  <si>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</si>
  <si>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</si>
  <si>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</si>
  <si>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</si>
  <si>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</si>
  <si>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</si>
  <si>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</si>
  <si>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</si>
  <si>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</si>
  <si>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</si>
  <si>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</si>
  <si>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</si>
  <si>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</si>
  <si>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</si>
  <si>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</si>
  <si>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</si>
  <si>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</si>
  <si>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</si>
  <si>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</si>
  <si>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</si>
  <si>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</si>
  <si>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</si>
  <si>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</si>
  <si>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</si>
  <si>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</si>
  <si>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</si>
  <si>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</si>
  <si>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</si>
  <si>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</si>
  <si>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</si>
  <si>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</si>
  <si>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</si>
  <si>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</si>
  <si>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</si>
  <si>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</si>
  <si>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</si>
  <si>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</si>
  <si>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</si>
  <si>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</si>
  <si>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</si>
  <si>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</si>
  <si>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</si>
  <si>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</si>
  <si>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</si>
  <si>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</si>
  <si>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</si>
  <si>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</si>
  <si>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</si>
  <si>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</si>
  <si>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</si>
  <si>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</si>
  <si>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</si>
  <si>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</si>
  <si>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</si>
  <si>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</si>
  <si>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</si>
  <si>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</si>
  <si>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</si>
  <si>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</si>
  <si>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</si>
  <si>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</si>
  <si>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</si>
  <si>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</si>
  <si>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</si>
  <si>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</si>
  <si>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</si>
  <si>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</si>
  <si>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</si>
  <si>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</si>
  <si>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</si>
  <si>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</si>
  <si>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</si>
  <si>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</si>
  <si>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</si>
  <si>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</si>
  <si>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</si>
  <si>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</si>
  <si>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</si>
  <si>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</si>
  <si>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</si>
  <si>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</si>
  <si>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</si>
  <si>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</si>
  <si>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</si>
  <si>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</si>
  <si>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</si>
  <si>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</si>
  <si>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</si>
  <si>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</si>
  <si>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</si>
  <si>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</si>
  <si>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</si>
  <si>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</si>
  <si>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</si>
  <si>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</si>
  <si>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</si>
  <si>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</si>
  <si>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</si>
  <si>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</si>
  <si>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</si>
  <si>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</si>
  <si>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</si>
  <si>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</si>
  <si>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</si>
  <si>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</si>
  <si>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</si>
  <si>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</si>
  <si>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</si>
  <si>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</si>
  <si>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</si>
  <si>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</si>
  <si>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</si>
  <si>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</si>
  <si>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</si>
  <si>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</si>
  <si>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</si>
  <si>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</si>
  <si>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</si>
  <si>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</si>
  <si>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</si>
  <si>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</si>
  <si>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</si>
  <si>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</si>
  <si>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</si>
  <si>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</si>
  <si>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</si>
  <si>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</si>
  <si>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</si>
  <si>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</si>
  <si>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</si>
  <si>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</si>
  <si>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</si>
  <si>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</si>
  <si>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</si>
  <si>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</si>
  <si>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</si>
  <si>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</si>
  <si>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</si>
  <si>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</si>
  <si>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</si>
  <si>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</si>
  <si>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</si>
  <si>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</si>
  <si>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</si>
  <si>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</si>
  <si>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</si>
  <si>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</si>
  <si>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</si>
  <si>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</si>
  <si>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</si>
  <si>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</si>
  <si>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</si>
  <si>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</si>
  <si>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</si>
  <si>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</si>
  <si>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</si>
  <si>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</si>
  <si>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</si>
  <si>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</si>
  <si>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</si>
  <si>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</si>
  <si>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</si>
  <si>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</si>
  <si>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</si>
  <si>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</si>
  <si>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</si>
  <si>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</si>
  <si>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</si>
  <si>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</si>
  <si>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</si>
  <si>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</si>
  <si>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</si>
  <si>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</si>
  <si>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</si>
  <si>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</si>
  <si>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</si>
  <si>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</si>
  <si>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</si>
  <si>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</si>
  <si>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</si>
  <si>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</si>
  <si>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</si>
  <si>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</si>
  <si>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</si>
  <si>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</si>
  <si>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</si>
  <si>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</si>
  <si>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</si>
  <si>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</si>
  <si>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</si>
  <si>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</si>
  <si>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</si>
  <si>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</si>
  <si>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</si>
  <si>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</si>
  <si>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</si>
  <si>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</si>
  <si>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</si>
  <si>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</si>
  <si>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</si>
  <si>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</si>
  <si>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</si>
  <si>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</si>
  <si>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</si>
  <si>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</si>
  <si>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</si>
  <si>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</si>
  <si>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</si>
  <si>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</si>
  <si>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</si>
  <si>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</si>
  <si>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</si>
  <si>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</si>
  <si>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</si>
  <si>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</si>
  <si>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</si>
  <si>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</si>
  <si>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</si>
  <si>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</si>
  <si>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</si>
  <si>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</si>
  <si>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</si>
  <si>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</si>
  <si>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</si>
  <si>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</si>
  <si>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</si>
  <si>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</si>
  <si>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</si>
  <si>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</si>
  <si>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</si>
  <si>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</si>
  <si>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</si>
  <si>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</si>
  <si>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</si>
  <si>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</si>
  <si>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</si>
  <si>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</si>
  <si>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</si>
  <si>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</si>
  <si>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</si>
  <si>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</si>
  <si>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</si>
  <si>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</si>
  <si>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</si>
  <si>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</si>
  <si>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</si>
  <si>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</si>
  <si>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</si>
  <si>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</si>
  <si>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</si>
  <si>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</si>
  <si>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</si>
  <si>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</si>
  <si>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</si>
  <si>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</si>
  <si>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</si>
  <si>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</si>
  <si>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</si>
  <si>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</si>
  <si>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</si>
  <si>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</si>
  <si>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</si>
  <si>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</si>
  <si>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</si>
  <si>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</si>
  <si>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</si>
  <si>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</si>
  <si>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</si>
  <si>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</si>
  <si>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</si>
  <si>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</si>
  <si>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</si>
  <si>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</si>
  <si>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</si>
  <si>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</si>
  <si>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</si>
  <si>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</si>
  <si>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</si>
  <si>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</si>
  <si>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</si>
  <si>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</si>
  <si>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</si>
  <si>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</si>
  <si>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</si>
  <si>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</si>
  <si>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</si>
  <si>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</si>
  <si>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</si>
  <si>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</si>
  <si>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</si>
  <si>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</si>
  <si>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</si>
  <si>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</si>
  <si>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</si>
  <si>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</si>
  <si>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</si>
  <si>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</si>
  <si>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</si>
  <si>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</si>
  <si>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</si>
  <si>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</si>
  <si>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</si>
  <si>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</si>
  <si>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</si>
  <si>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</si>
  <si>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</si>
  <si>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</si>
  <si>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</si>
  <si>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</si>
  <si>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</si>
  <si>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</si>
  <si>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</si>
  <si>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</si>
  <si>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</si>
  <si>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</si>
  <si>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</si>
  <si>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</si>
  <si>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</si>
  <si>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</si>
  <si>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</si>
  <si>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</si>
  <si>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</si>
  <si>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</si>
  <si>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</si>
  <si>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</si>
  <si>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</si>
  <si>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</si>
  <si>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</si>
  <si>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</si>
  <si>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</si>
  <si>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</si>
  <si>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</si>
  <si>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</si>
  <si>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</si>
  <si>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</si>
  <si>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</si>
  <si>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</si>
  <si>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</si>
  <si>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</si>
  <si>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</si>
  <si>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</si>
  <si>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</si>
  <si>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</si>
  <si>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</si>
  <si>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</si>
  <si>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</si>
  <si>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</si>
  <si>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</si>
  <si>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</si>
  <si>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</si>
  <si>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</si>
  <si>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</si>
  <si>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</si>
  <si>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</si>
  <si>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</si>
  <si>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</si>
  <si>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</si>
  <si>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</si>
  <si>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</si>
  <si>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</si>
  <si>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</si>
  <si>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</si>
  <si>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</si>
  <si>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</si>
  <si>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</si>
  <si>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</si>
  <si>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</si>
  <si>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</si>
  <si>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</si>
  <si>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</si>
  <si>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</si>
  <si>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</si>
  <si>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</si>
  <si>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</si>
  <si>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</si>
  <si>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</si>
  <si>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</si>
  <si>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</si>
  <si>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</si>
  <si>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</si>
  <si>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</si>
  <si>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</si>
  <si>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</si>
  <si>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</si>
  <si>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</si>
  <si>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</si>
  <si>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</si>
  <si>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</si>
  <si>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</si>
  <si>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</si>
  <si>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</si>
  <si>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</si>
  <si>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</si>
  <si>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</si>
  <si>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</si>
  <si>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</si>
  <si>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</si>
  <si>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</si>
  <si>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</si>
  <si>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</si>
  <si>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</si>
  <si>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</si>
  <si>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</si>
  <si>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</si>
  <si>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</si>
  <si>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</si>
  <si>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</si>
  <si>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</si>
  <si>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</si>
  <si>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</si>
  <si>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</si>
  <si>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</si>
  <si>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</si>
  <si>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</si>
  <si>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</si>
  <si>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</si>
  <si>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</si>
  <si>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</si>
  <si>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</si>
  <si>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</si>
  <si>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</si>
  <si>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</si>
  <si>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</si>
  <si>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</si>
  <si>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</si>
  <si>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</si>
  <si>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</si>
  <si>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</si>
  <si>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</si>
  <si>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</si>
  <si>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</si>
  <si>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</si>
  <si>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</si>
  <si>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</si>
  <si>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</si>
  <si>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</si>
  <si>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</si>
  <si>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</si>
  <si>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</si>
  <si>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</si>
  <si>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</si>
  <si>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</si>
  <si>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</si>
  <si>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</si>
  <si>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</si>
  <si>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</si>
  <si>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</si>
  <si>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</si>
  <si>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</si>
  <si>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</si>
  <si>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</si>
  <si>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</si>
  <si>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</si>
  <si>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</si>
  <si>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</si>
  <si>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</si>
  <si>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</si>
  <si>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</si>
  <si>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</si>
  <si>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</si>
  <si>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</si>
  <si>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</si>
  <si>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</si>
  <si>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</si>
  <si>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</si>
  <si>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</si>
  <si>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</si>
  <si>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</si>
  <si>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</si>
  <si>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</si>
  <si>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</si>
  <si>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</si>
  <si>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</si>
  <si>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</si>
  <si>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</si>
  <si>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</si>
  <si>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</si>
  <si>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</si>
  <si>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</si>
  <si>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</si>
  <si>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</si>
  <si>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</si>
  <si>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</si>
  <si>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</si>
  <si>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</si>
  <si>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</si>
  <si>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</si>
  <si>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</si>
  <si>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</si>
  <si>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</si>
  <si>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</si>
  <si>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</si>
  <si>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</si>
  <si>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</si>
  <si>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</si>
  <si>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</si>
  <si>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</si>
  <si>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</si>
  <si>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</si>
  <si>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</si>
  <si>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</si>
  <si>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</si>
  <si>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</si>
  <si>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</si>
  <si>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</si>
  <si>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</si>
  <si>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</si>
  <si>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</si>
  <si>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</si>
  <si>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</si>
  <si>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</si>
  <si>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</si>
  <si>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</si>
  <si>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</si>
  <si>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</si>
  <si>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</si>
  <si>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</si>
  <si>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</si>
  <si>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</si>
  <si>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</si>
  <si>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</si>
  <si>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</si>
  <si>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</si>
  <si>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</si>
  <si>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</si>
  <si>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</si>
  <si>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</si>
  <si>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</si>
  <si>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</si>
  <si>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</si>
  <si>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</si>
  <si>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</si>
  <si>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</si>
  <si>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</si>
  <si>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</si>
  <si>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</si>
  <si>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</si>
  <si>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</si>
  <si>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</si>
  <si>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</si>
  <si>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</si>
  <si>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</si>
  <si>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</si>
  <si>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</si>
  <si>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</si>
  <si>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</si>
  <si>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</si>
  <si>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</si>
  <si>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</si>
  <si>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</si>
  <si>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</si>
  <si>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</si>
  <si>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</si>
  <si>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</si>
  <si>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</si>
  <si>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</si>
  <si>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</si>
  <si>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</si>
  <si>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</si>
  <si>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</si>
  <si>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</si>
  <si>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</si>
  <si>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</si>
  <si>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</si>
  <si>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</si>
  <si>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</si>
  <si>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</si>
  <si>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</si>
  <si>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</si>
  <si>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</si>
  <si>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</si>
  <si>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</si>
  <si>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</si>
  <si>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</si>
  <si>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</si>
  <si>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</si>
  <si>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</si>
  <si>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</si>
  <si>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</si>
  <si>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</si>
  <si>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</si>
  <si>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</si>
  <si>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</si>
  <si>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</si>
  <si>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</si>
  <si>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</si>
  <si>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</si>
  <si>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</si>
  <si>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</si>
  <si>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</si>
  <si>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</si>
  <si>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</si>
  <si>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</si>
  <si>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</si>
  <si>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</si>
  <si>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</si>
  <si>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</si>
  <si>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</si>
  <si>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</si>
  <si>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</si>
  <si>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</si>
  <si>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</si>
  <si>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</si>
  <si>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</si>
  <si>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</si>
  <si>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</si>
  <si>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</si>
  <si>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</si>
  <si>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</si>
  <si>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</si>
  <si>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</si>
  <si>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</si>
  <si>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</si>
  <si>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</si>
  <si>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</si>
  <si>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</si>
  <si>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</si>
  <si>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</si>
  <si>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</si>
  <si>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</si>
  <si>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</si>
  <si>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</si>
  <si>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</si>
  <si>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</si>
  <si>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</si>
  <si>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</si>
  <si>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</si>
  <si>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</si>
  <si>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</si>
  <si>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</si>
  <si>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</si>
  <si>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</si>
  <si>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</si>
  <si>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</si>
  <si>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</si>
  <si>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</si>
  <si>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</si>
  <si>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</si>
  <si>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</si>
  <si>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</si>
  <si>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</si>
  <si>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</si>
  <si>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</si>
  <si>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</si>
  <si>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</si>
  <si>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</si>
  <si>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</si>
  <si>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</si>
  <si>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</si>
  <si>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</si>
  <si>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</si>
  <si>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</si>
  <si>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</si>
  <si>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</si>
  <si>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</si>
  <si>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</si>
  <si>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</si>
  <si>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</si>
  <si>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</si>
  <si>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</si>
  <si>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</si>
  <si>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</si>
  <si>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</si>
  <si>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</si>
  <si>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</si>
  <si>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</si>
  <si>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</si>
  <si>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</si>
  <si>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</si>
  <si>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</si>
  <si>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</si>
  <si>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</si>
  <si>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</si>
  <si>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</si>
  <si>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</si>
  <si>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</si>
  <si>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</si>
  <si>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</si>
  <si>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</si>
  <si>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</si>
  <si>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</si>
  <si>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</si>
  <si>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</si>
  <si>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</si>
  <si>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</si>
  <si>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</si>
  <si>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</si>
  <si>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</si>
  <si>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</si>
  <si>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</si>
  <si>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</si>
  <si>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</si>
  <si>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</si>
  <si>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</si>
  <si>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</si>
  <si>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</si>
  <si>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</si>
  <si>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</si>
  <si>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</si>
  <si>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</si>
  <si>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</si>
  <si>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</si>
  <si>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</si>
  <si>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</si>
  <si>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</si>
  <si>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</si>
  <si>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</si>
  <si>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</si>
  <si>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</si>
  <si>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</si>
  <si>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</si>
  <si>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</si>
  <si>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</si>
  <si>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</si>
  <si>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</si>
  <si>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</si>
  <si>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</si>
  <si>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</si>
  <si>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</si>
  <si>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</si>
  <si>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</si>
  <si>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</si>
  <si>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</si>
  <si>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</si>
  <si>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</si>
  <si>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</si>
  <si>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</si>
  <si>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</si>
  <si>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</si>
  <si>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</si>
  <si>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</si>
  <si>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</si>
  <si>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</si>
  <si>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</si>
  <si>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</si>
  <si>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</si>
  <si>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</si>
  <si>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</si>
  <si>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</si>
  <si>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</si>
  <si>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</si>
  <si>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</si>
  <si>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</si>
  <si>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</si>
  <si>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</si>
  <si>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</si>
  <si>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</si>
  <si>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</si>
  <si>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</si>
  <si>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</si>
  <si>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</si>
  <si>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</si>
  <si>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</si>
  <si>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</si>
  <si>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</si>
  <si>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</si>
  <si>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</si>
  <si>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</si>
  <si>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</si>
  <si>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</si>
  <si>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</si>
  <si>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</si>
  <si>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</si>
  <si>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</si>
  <si>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</si>
  <si>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</si>
  <si>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</si>
  <si>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</si>
  <si>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</si>
  <si>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</si>
  <si>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</si>
  <si>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</si>
  <si>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</si>
  <si>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</si>
  <si>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</si>
  <si>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</si>
  <si>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</si>
  <si>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</si>
  <si>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</si>
  <si>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</si>
  <si>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</si>
  <si>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</si>
  <si>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</si>
  <si>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</si>
  <si>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</si>
  <si>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</si>
  <si>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</si>
  <si>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</si>
  <si>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</si>
  <si>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</si>
  <si>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</si>
  <si>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</si>
  <si>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</si>
  <si>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</si>
  <si>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</si>
  <si>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</si>
  <si>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</si>
  <si>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</si>
  <si>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</si>
  <si>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</si>
  <si>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</si>
  <si>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</si>
  <si>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</si>
  <si>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</si>
  <si>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</si>
  <si>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</si>
  <si>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</si>
  <si>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</si>
  <si>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</si>
  <si>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</si>
  <si>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</si>
  <si>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</si>
  <si>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</si>
  <si>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</si>
  <si>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</si>
  <si>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</si>
  <si>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</si>
  <si>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</si>
  <si>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</si>
  <si>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</si>
  <si>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</si>
  <si>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</si>
  <si>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</si>
  <si>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</si>
  <si>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</si>
  <si>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</si>
  <si>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</si>
  <si>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</si>
  <si>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</si>
  <si>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</si>
  <si>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</si>
  <si>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</si>
  <si>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</si>
  <si>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</si>
  <si>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</si>
  <si>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</si>
  <si>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</si>
  <si>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</si>
  <si>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</si>
  <si>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</si>
  <si>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</si>
  <si>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</si>
  <si>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</si>
  <si>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</si>
  <si>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</si>
  <si>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</si>
  <si>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</si>
  <si>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</si>
  <si>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</si>
  <si>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</si>
  <si>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</si>
  <si>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</si>
  <si>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</si>
  <si>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</si>
  <si>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</si>
  <si>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</si>
  <si>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</si>
  <si>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</si>
  <si>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</si>
  <si>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</si>
  <si>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</si>
  <si>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</si>
  <si>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</si>
  <si>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</si>
  <si>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</si>
  <si>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</si>
  <si>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</si>
  <si>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</si>
  <si>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</si>
  <si>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</si>
  <si>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</si>
  <si>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</si>
  <si>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</si>
  <si>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</si>
  <si>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</si>
  <si>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</si>
  <si>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</si>
  <si>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</si>
  <si>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</si>
  <si>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</si>
  <si>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</si>
  <si>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</si>
  <si>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</si>
  <si>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</si>
  <si>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</si>
  <si>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</si>
  <si>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</si>
  <si>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</si>
  <si>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</si>
  <si>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</si>
  <si>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</si>
  <si>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</si>
  <si>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</si>
  <si>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</si>
  <si>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</si>
  <si>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</si>
  <si>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</si>
  <si>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</si>
  <si>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</si>
  <si>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</si>
  <si>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</si>
  <si>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</si>
  <si>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</si>
  <si>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</si>
  <si>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</si>
  <si>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</si>
  <si>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</si>
  <si>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</si>
  <si>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</si>
  <si>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</si>
  <si>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</si>
  <si>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</si>
  <si>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</si>
  <si>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</si>
  <si>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</si>
  <si>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</si>
  <si>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</si>
  <si>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</si>
  <si>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</si>
  <si>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</si>
  <si>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</si>
  <si>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</si>
  <si>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</si>
  <si>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</si>
  <si>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</si>
  <si>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</si>
  <si>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</si>
  <si>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</si>
  <si>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</si>
  <si>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</si>
  <si>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</si>
  <si>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</si>
  <si>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</si>
  <si>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</si>
  <si>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</si>
  <si>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</si>
  <si>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</si>
  <si>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</si>
  <si>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</si>
  <si>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</si>
  <si>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</si>
  <si>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</si>
  <si>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</si>
  <si>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</si>
  <si>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</si>
  <si>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</si>
  <si>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</si>
  <si>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</si>
  <si>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</si>
  <si>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</si>
  <si>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</si>
  <si>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</si>
  <si>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</si>
  <si>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</si>
  <si>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</si>
  <si>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</si>
  <si>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</si>
  <si>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</si>
  <si>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</si>
  <si>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</si>
  <si>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</si>
  <si>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</si>
  <si>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</si>
  <si>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</si>
  <si>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</si>
  <si>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</si>
  <si>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</si>
  <si>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</si>
  <si>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</si>
  <si>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</si>
  <si>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</si>
  <si>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</si>
  <si>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</si>
  <si>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</si>
  <si>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</si>
  <si>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</si>
  <si>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</si>
  <si>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</si>
  <si>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</si>
  <si>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</si>
  <si>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</si>
  <si>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</si>
  <si>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</si>
  <si>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</si>
  <si>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</si>
  <si>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</si>
  <si>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</si>
  <si>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</si>
  <si>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</si>
  <si>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</si>
  <si>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</si>
  <si>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</si>
  <si>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</si>
  <si>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</si>
  <si>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</si>
  <si>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</si>
  <si>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</si>
  <si>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</si>
  <si>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</si>
  <si>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</si>
  <si>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</si>
  <si>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</si>
  <si>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</si>
  <si>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</si>
  <si>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</si>
  <si>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</si>
  <si>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</si>
  <si>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</si>
  <si>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</si>
  <si>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</si>
  <si>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</si>
  <si>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</si>
  <si>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</si>
  <si>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</si>
  <si>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</si>
  <si>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</si>
  <si>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</si>
  <si>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</si>
  <si>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</si>
  <si>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</si>
  <si>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</si>
  <si>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</si>
  <si>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</si>
  <si>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</si>
  <si>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</si>
  <si>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</si>
  <si>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</si>
  <si>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</si>
  <si>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</si>
  <si>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</si>
  <si>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</si>
  <si>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</si>
  <si>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</si>
  <si>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</si>
  <si>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</si>
  <si>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</si>
  <si>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</si>
  <si>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</si>
  <si>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</si>
  <si>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</si>
  <si>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</si>
  <si>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</si>
  <si>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</si>
  <si>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</si>
  <si>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</si>
  <si>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</si>
  <si>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</si>
  <si>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</si>
  <si>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</si>
  <si>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</si>
  <si>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</si>
  <si>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</si>
  <si>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</si>
  <si>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</si>
  <si>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</si>
  <si>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</si>
  <si>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</si>
  <si>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</si>
  <si>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</si>
  <si>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</si>
  <si>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</si>
  <si>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</si>
  <si>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</si>
  <si>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</si>
  <si>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</si>
  <si>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</si>
  <si>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</si>
  <si>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</si>
  <si>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</si>
  <si>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</si>
  <si>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</si>
  <si>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</si>
  <si>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</si>
  <si>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</si>
  <si>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</si>
  <si>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</si>
  <si>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</si>
  <si>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</si>
  <si>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</si>
  <si>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</si>
  <si>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</si>
  <si>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</si>
  <si>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</si>
  <si>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</si>
  <si>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</si>
  <si>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</si>
  <si>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</si>
  <si>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</si>
  <si>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</si>
  <si>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</si>
  <si>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</si>
  <si>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</si>
  <si>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</si>
  <si>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</si>
  <si>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</si>
  <si>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</si>
  <si>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</si>
  <si>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</si>
  <si>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</si>
  <si>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</si>
  <si>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</si>
  <si>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</si>
  <si>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</si>
  <si>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</si>
  <si>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</si>
  <si>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</si>
  <si>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</si>
  <si>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</si>
  <si>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</si>
  <si>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</si>
  <si>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</si>
  <si>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</si>
  <si>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</si>
  <si>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</si>
  <si>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</si>
  <si>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</si>
  <si>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</si>
  <si>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</si>
  <si>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</si>
  <si>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</si>
  <si>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</si>
  <si>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</si>
  <si>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</si>
  <si>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</si>
  <si>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</si>
  <si>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</si>
  <si>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</si>
  <si>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</si>
  <si>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</si>
  <si>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</si>
  <si>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</si>
  <si>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</si>
  <si>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</si>
  <si>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</si>
  <si>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</si>
  <si>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</si>
  <si>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</si>
  <si>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</si>
  <si>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</si>
  <si>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</si>
  <si>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</si>
  <si>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</si>
  <si>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</si>
  <si>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</si>
  <si>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</si>
  <si>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</si>
  <si>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</si>
  <si>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</si>
  <si>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</si>
  <si>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</si>
  <si>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</si>
  <si>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</si>
  <si>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</si>
  <si>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</si>
  <si>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</si>
  <si>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</si>
  <si>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</si>
  <si>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</si>
  <si>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</si>
  <si>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</si>
  <si>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</si>
  <si>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</si>
  <si>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</si>
  <si>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</si>
  <si>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</si>
  <si>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</si>
  <si>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</si>
  <si>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</si>
  <si>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</si>
  <si>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</si>
  <si>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</si>
  <si>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</si>
  <si>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</si>
  <si>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</si>
  <si>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</si>
  <si>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</si>
  <si>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</si>
  <si>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</si>
  <si>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</si>
  <si>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</si>
  <si>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</si>
  <si>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</si>
  <si>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</si>
  <si>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</si>
  <si>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</si>
  <si>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</si>
  <si>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</si>
  <si>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</si>
  <si>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</si>
  <si>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</si>
  <si>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</si>
  <si>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</si>
  <si>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</si>
  <si>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</si>
  <si>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</si>
  <si>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</si>
  <si>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</si>
  <si>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</si>
  <si>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</si>
  <si>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</si>
  <si>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</si>
  <si>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</si>
  <si>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</si>
  <si>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</si>
  <si>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</si>
  <si>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</si>
  <si>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</si>
  <si>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</si>
  <si>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</si>
  <si>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</si>
  <si>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</si>
  <si>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</si>
  <si>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</si>
  <si>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</si>
  <si>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</si>
  <si>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</si>
  <si>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</si>
  <si>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</si>
  <si>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</si>
  <si>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</si>
  <si>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</si>
  <si>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</si>
  <si>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</si>
  <si>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</si>
  <si>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</si>
  <si>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</si>
  <si>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</si>
  <si>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</si>
  <si>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</si>
  <si>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</si>
  <si>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</si>
  <si>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</si>
  <si>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</si>
  <si>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</si>
  <si>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</si>
  <si>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</si>
  <si>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</si>
  <si>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</si>
  <si>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</si>
  <si>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</si>
  <si>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</si>
  <si>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</si>
  <si>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</si>
  <si>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</si>
  <si>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</si>
  <si>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</si>
  <si>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</si>
  <si>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</si>
  <si>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</si>
  <si>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</si>
  <si>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</si>
  <si>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</si>
  <si>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</si>
  <si>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</si>
  <si>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</si>
  <si>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</si>
  <si>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</si>
  <si>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</si>
  <si>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</si>
  <si>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</si>
  <si>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</si>
  <si>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</si>
  <si>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</si>
  <si>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</si>
  <si>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</si>
  <si>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</si>
  <si>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</si>
  <si>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</si>
  <si>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</si>
  <si>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</si>
  <si>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</si>
  <si>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</si>
  <si>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</si>
  <si>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</si>
  <si>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</si>
  <si>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</si>
  <si>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</si>
  <si>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</si>
  <si>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</si>
  <si>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</si>
  <si>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</si>
  <si>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</si>
  <si>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</si>
  <si>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</si>
  <si>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</si>
  <si>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</si>
  <si>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</si>
  <si>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</si>
  <si>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</si>
  <si>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</si>
  <si>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</si>
  <si>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</si>
  <si>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</si>
  <si>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</si>
  <si>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</si>
  <si>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</si>
  <si>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</si>
  <si>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</si>
  <si>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</si>
  <si>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</si>
  <si>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</si>
  <si>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</si>
  <si>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</si>
  <si>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</si>
  <si>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</si>
  <si>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</si>
  <si>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</si>
  <si>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</si>
  <si>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</si>
  <si>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</si>
  <si>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</si>
  <si>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</si>
  <si>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</si>
  <si>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</si>
  <si>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</si>
  <si>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</si>
  <si>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</si>
  <si>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</si>
  <si>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</si>
  <si>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</si>
  <si>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</si>
  <si>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</si>
  <si>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</si>
  <si>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</si>
  <si>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</si>
  <si>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</si>
  <si>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</si>
  <si>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</si>
  <si>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</si>
  <si>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</si>
  <si>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</si>
  <si>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</si>
  <si>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</si>
  <si>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</si>
  <si>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</si>
  <si>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</si>
  <si>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</si>
  <si>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</si>
  <si>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</si>
  <si>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</si>
  <si>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</si>
  <si>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</si>
  <si>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</si>
  <si>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</si>
  <si>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</si>
  <si>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</si>
  <si>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</si>
  <si>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</si>
  <si>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</si>
  <si>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</si>
  <si>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</si>
  <si>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</si>
  <si>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</si>
  <si>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</si>
  <si>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</si>
  <si>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</si>
  <si>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</si>
  <si>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</si>
  <si>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</si>
  <si>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</si>
  <si>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</si>
  <si>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</si>
  <si>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</si>
  <si>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</si>
  <si>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</si>
  <si>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</si>
  <si>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</si>
  <si>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</si>
  <si>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</si>
  <si>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</si>
  <si>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</si>
  <si>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</si>
  <si>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</si>
  <si>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</si>
  <si>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</si>
  <si>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</si>
  <si>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</si>
  <si>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</si>
  <si>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</si>
  <si>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</si>
  <si>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</si>
  <si>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</si>
  <si>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</si>
  <si>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</si>
  <si>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</si>
  <si>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</si>
  <si>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</si>
  <si>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</si>
  <si>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</si>
  <si>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</si>
  <si>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</si>
  <si>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</si>
  <si>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</si>
  <si>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</si>
  <si>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</si>
  <si>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</si>
  <si>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</si>
  <si>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</si>
  <si>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</si>
  <si>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</si>
  <si>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</si>
  <si>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</si>
  <si>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</si>
  <si>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</si>
  <si>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</si>
  <si>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</si>
  <si>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</si>
  <si>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</si>
  <si>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</si>
  <si>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</si>
  <si>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</si>
  <si>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</si>
  <si>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</si>
  <si>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</si>
  <si>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</si>
  <si>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</si>
  <si>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</si>
  <si>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</si>
  <si>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</si>
  <si>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</si>
  <si>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</si>
  <si>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</si>
  <si>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</si>
  <si>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</si>
  <si>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</si>
  <si>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</si>
  <si>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</si>
  <si>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</si>
  <si>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</si>
  <si>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</si>
  <si>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</si>
  <si>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</si>
  <si>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</si>
  <si>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</si>
  <si>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</si>
  <si>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</si>
  <si>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</si>
  <si>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</si>
  <si>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</si>
  <si>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</si>
  <si>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</si>
  <si>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</si>
  <si>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</si>
  <si>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</si>
  <si>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</si>
  <si>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</si>
  <si>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</si>
  <si>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</si>
  <si>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</si>
  <si>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</si>
  <si>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</si>
  <si>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</si>
  <si>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</si>
  <si>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</si>
  <si>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</si>
  <si>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</si>
  <si>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</si>
  <si>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</si>
  <si>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</si>
  <si>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</si>
  <si>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</si>
  <si>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</si>
  <si>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</si>
  <si>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</si>
  <si>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</si>
  <si>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</si>
  <si>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</si>
  <si>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</si>
  <si>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</si>
  <si>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</si>
  <si>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</si>
  <si>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</si>
  <si>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</si>
  <si>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</si>
  <si>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</si>
  <si>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</si>
  <si>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</si>
  <si>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</si>
  <si>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</si>
  <si>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</si>
  <si>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</si>
  <si>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</si>
  <si>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</si>
  <si>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</si>
  <si>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</si>
  <si>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</si>
  <si>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</si>
  <si>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</si>
  <si>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</si>
  <si>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</si>
  <si>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</si>
  <si>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</si>
  <si>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</si>
  <si>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</si>
  <si>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</si>
  <si>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</si>
  <si>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</si>
  <si>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</si>
  <si>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</si>
  <si>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</si>
  <si>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</si>
  <si>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</si>
  <si>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</si>
  <si>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</si>
  <si>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</si>
  <si>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</si>
  <si>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</si>
  <si>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</si>
  <si>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</si>
  <si>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</si>
  <si>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</si>
  <si>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</si>
  <si>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</si>
  <si>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</si>
  <si>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</si>
  <si>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</si>
  <si>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</si>
  <si>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</si>
  <si>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</si>
  <si>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</si>
  <si>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</si>
  <si>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</si>
  <si>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</si>
  <si>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</si>
  <si>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</si>
  <si>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</si>
  <si>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</si>
  <si>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</si>
  <si>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</si>
  <si>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</si>
  <si>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</si>
  <si>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</si>
  <si>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</si>
  <si>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</si>
  <si>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</si>
  <si>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</si>
  <si>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</si>
  <si>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</si>
  <si>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</si>
  <si>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</si>
  <si>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</si>
  <si>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</si>
  <si>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</si>
  <si>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</si>
  <si>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</si>
  <si>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</si>
  <si>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</si>
  <si>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</si>
  <si>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</si>
  <si>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</si>
  <si>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</si>
  <si>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</si>
  <si>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</si>
  <si>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</si>
  <si>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</si>
  <si>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</si>
  <si>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</si>
  <si>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</si>
  <si>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</si>
  <si>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</si>
  <si>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</si>
  <si>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</si>
  <si>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</si>
  <si>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</si>
  <si>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</si>
  <si>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</si>
  <si>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</si>
  <si>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</si>
  <si>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</si>
  <si>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</si>
  <si>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</si>
  <si>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</si>
  <si>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</si>
  <si>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</si>
  <si>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</si>
  <si>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</si>
  <si>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</si>
  <si>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</si>
  <si>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</si>
  <si>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</si>
  <si>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</si>
  <si>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</si>
  <si>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</si>
  <si>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</si>
  <si>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</si>
  <si>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</si>
  <si>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</si>
  <si>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</si>
  <si>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</si>
  <si>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</si>
  <si>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</si>
  <si>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</si>
  <si>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</si>
  <si>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</si>
  <si>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</si>
  <si>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</si>
  <si>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</si>
  <si>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</si>
  <si>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</si>
  <si>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</si>
  <si>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</si>
  <si>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</si>
  <si>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</si>
  <si>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</si>
  <si>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</si>
  <si>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</si>
  <si>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</si>
  <si>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</si>
  <si>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</si>
  <si>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</si>
  <si>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</si>
  <si>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</si>
  <si>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</si>
  <si>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</si>
  <si>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</si>
  <si>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</si>
  <si>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</si>
  <si>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</si>
  <si>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</si>
  <si>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</si>
  <si>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</si>
  <si>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</si>
  <si>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</si>
  <si>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</si>
  <si>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</si>
  <si>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</si>
  <si>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</si>
  <si>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</si>
  <si>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</si>
  <si>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</si>
  <si>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</si>
  <si>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</si>
  <si>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</si>
  <si>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</si>
  <si>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</si>
  <si>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</si>
  <si>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</si>
  <si>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</si>
  <si>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</si>
  <si>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</si>
  <si>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</si>
  <si>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</si>
  <si>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</si>
  <si>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</si>
  <si>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</si>
  <si>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</si>
  <si>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</si>
  <si>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</si>
  <si>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</si>
  <si>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</si>
  <si>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</si>
  <si>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</si>
  <si>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</si>
  <si>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</si>
  <si>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</si>
  <si>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</si>
  <si>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</si>
  <si>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</si>
  <si>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</si>
  <si>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</si>
  <si>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</si>
  <si>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</si>
  <si>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</si>
  <si>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</si>
  <si>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</si>
  <si>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</si>
  <si>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</si>
  <si>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</si>
  <si>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</si>
  <si>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</si>
  <si>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</si>
  <si>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</si>
  <si>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</si>
  <si>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</si>
  <si>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</si>
  <si>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</si>
  <si>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</si>
  <si>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</si>
  <si>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</si>
  <si>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</si>
  <si>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</si>
  <si>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</si>
  <si>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</si>
  <si>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</si>
  <si>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</si>
  <si>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</si>
  <si>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</si>
  <si>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</si>
  <si>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</si>
  <si>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</si>
  <si>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</si>
  <si>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</si>
  <si>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</si>
  <si>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</si>
  <si>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</si>
  <si>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</si>
  <si>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</si>
  <si>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</si>
  <si>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</si>
  <si>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</si>
  <si>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</si>
  <si>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</si>
  <si>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</si>
  <si>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</si>
  <si>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</si>
  <si>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</si>
  <si>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</si>
  <si>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</si>
  <si>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</si>
  <si>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</si>
  <si>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</si>
  <si>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</si>
  <si>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</si>
  <si>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</si>
  <si>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</si>
  <si>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</si>
  <si>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</si>
  <si>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</si>
  <si>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</si>
  <si>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</si>
  <si>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</si>
  <si>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</si>
  <si>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</si>
  <si>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</si>
  <si>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</si>
  <si>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</si>
  <si>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</si>
  <si>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</si>
  <si>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</si>
  <si>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</si>
  <si>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</si>
  <si>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</si>
  <si>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</si>
  <si>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</si>
  <si>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</si>
  <si>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</si>
  <si>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</si>
  <si>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</si>
  <si>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</si>
  <si>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</si>
  <si>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</si>
  <si>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</si>
  <si>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</si>
  <si>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</si>
  <si>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</si>
  <si>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</si>
  <si>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</si>
  <si>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</si>
  <si>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</si>
  <si>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</si>
  <si>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</si>
  <si>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</si>
  <si>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</si>
  <si>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</si>
  <si>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</si>
  <si>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</si>
  <si>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</si>
  <si>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</si>
  <si>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</si>
  <si>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</si>
  <si>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</si>
  <si>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</si>
  <si>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</si>
  <si>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</si>
  <si>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</si>
  <si>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</si>
  <si>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</si>
  <si>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</si>
  <si>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</si>
  <si>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</si>
  <si>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</si>
  <si>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</si>
  <si>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</si>
  <si>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</si>
  <si>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</si>
  <si>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</si>
  <si>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</si>
  <si>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</si>
  <si>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</si>
  <si>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</si>
  <si>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</si>
  <si>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</si>
  <si>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</si>
  <si>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</si>
  <si>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</si>
  <si>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</si>
  <si>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</si>
  <si>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</si>
  <si>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</si>
  <si>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</si>
  <si>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</si>
  <si>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</si>
  <si>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</si>
  <si>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</si>
  <si>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</si>
  <si>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</si>
  <si>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</si>
  <si>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</si>
  <si>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</si>
  <si>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</si>
  <si>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</si>
  <si>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</si>
  <si>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</si>
  <si>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</si>
  <si>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</si>
  <si>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</si>
  <si>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</si>
  <si>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</si>
  <si>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</si>
  <si>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</si>
  <si>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</si>
  <si>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</si>
  <si>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</si>
  <si>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</si>
  <si>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</si>
  <si>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</si>
  <si>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</si>
  <si>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</si>
  <si>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</si>
  <si>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</si>
  <si>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</si>
  <si>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</si>
  <si>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</si>
  <si>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</si>
  <si>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</si>
  <si>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</si>
  <si>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</si>
  <si>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</si>
  <si>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</si>
  <si>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</si>
  <si>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</si>
  <si>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</si>
  <si>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</si>
  <si>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</si>
  <si>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</si>
  <si>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</si>
  <si>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</si>
  <si>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</si>
  <si>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</si>
  <si>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</si>
  <si>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</si>
  <si>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</si>
  <si>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</si>
  <si>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</si>
  <si>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</si>
  <si>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</si>
  <si>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</si>
  <si>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</si>
  <si>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</si>
  <si>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</si>
  <si>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</si>
  <si>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</si>
  <si>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</si>
  <si>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</si>
  <si>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</si>
  <si>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</si>
  <si>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</si>
  <si>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</si>
  <si>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</si>
  <si>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</si>
  <si>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</si>
  <si>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</si>
  <si>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</si>
  <si>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</si>
  <si>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</si>
  <si>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</si>
  <si>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</si>
  <si>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</si>
  <si>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</si>
  <si>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</si>
  <si>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</si>
  <si>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</si>
  <si>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</si>
  <si>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</si>
  <si>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</si>
  <si>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</si>
  <si>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</si>
  <si>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</si>
  <si>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</si>
  <si>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</si>
  <si>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</si>
  <si>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</si>
  <si>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</si>
  <si>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</si>
  <si>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</si>
  <si>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</si>
  <si>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</si>
  <si>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</si>
  <si>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</si>
  <si>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</si>
  <si>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</si>
  <si>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</si>
  <si>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</si>
  <si>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</si>
  <si>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</si>
  <si>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</si>
  <si>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</si>
  <si>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</si>
  <si>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</si>
  <si>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</si>
  <si>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</si>
  <si>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</si>
  <si>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</si>
  <si>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</si>
  <si>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</si>
  <si>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</si>
  <si>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</si>
  <si>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</si>
  <si>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</si>
  <si>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</si>
  <si>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</si>
  <si>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</si>
  <si>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</si>
  <si>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</si>
  <si>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</si>
  <si>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</si>
  <si>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</si>
  <si>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</si>
  <si>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</si>
  <si>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</si>
  <si>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</si>
  <si>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</si>
  <si>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</si>
  <si>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</si>
  <si>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</si>
  <si>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</si>
  <si>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</si>
  <si>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</si>
  <si>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</si>
  <si>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</si>
  <si>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</si>
  <si>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</si>
  <si>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</si>
  <si>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</si>
  <si>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</si>
  <si>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</si>
  <si>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</si>
  <si>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</si>
  <si>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</si>
  <si>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</si>
  <si>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</si>
  <si>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</si>
  <si>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</si>
  <si>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</si>
  <si>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</si>
  <si>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</si>
  <si>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</si>
  <si>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</si>
  <si>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</si>
  <si>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</si>
  <si>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</si>
  <si>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</si>
  <si>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</si>
  <si>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</si>
  <si>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</si>
  <si>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</si>
  <si>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</si>
  <si>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</si>
  <si>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</si>
  <si>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</si>
  <si>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</si>
  <si>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</si>
  <si>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</si>
  <si>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</si>
  <si>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</si>
  <si>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</si>
  <si>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</si>
  <si>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</si>
  <si>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</si>
  <si>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</si>
  <si>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</si>
  <si>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</si>
  <si>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</si>
  <si>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</si>
  <si>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</si>
  <si>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</si>
  <si>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</si>
  <si>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</si>
  <si>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</si>
  <si>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</si>
  <si>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</si>
  <si>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</si>
  <si>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</si>
  <si>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</si>
  <si>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</si>
  <si>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</si>
  <si>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</si>
  <si>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</si>
  <si>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</si>
  <si>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</si>
  <si>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</si>
  <si>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</si>
  <si>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</si>
  <si>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</si>
  <si>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</si>
  <si>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</si>
  <si>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</si>
  <si>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</si>
  <si>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</si>
  <si>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</si>
  <si>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</si>
  <si>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</si>
  <si>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</si>
  <si>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</si>
  <si>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</si>
  <si>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</si>
  <si>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</si>
  <si>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</si>
  <si>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</si>
  <si>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</si>
  <si>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</si>
  <si>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</si>
  <si>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</si>
  <si>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</si>
  <si>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</si>
  <si>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</si>
  <si>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</si>
  <si>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</si>
  <si>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</si>
  <si>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</si>
  <si>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</si>
  <si>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</si>
  <si>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</si>
  <si>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</si>
  <si>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</si>
  <si>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</si>
  <si>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</si>
  <si>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</si>
  <si>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</si>
  <si>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</si>
  <si>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</si>
  <si>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</si>
  <si>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</si>
  <si>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</si>
  <si>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</si>
  <si>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</si>
  <si>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</si>
  <si>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</si>
  <si>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</si>
  <si>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</si>
  <si>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</si>
  <si>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</si>
  <si>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</si>
  <si>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</si>
  <si>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</si>
  <si>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</si>
  <si>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</si>
  <si>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</si>
  <si>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</si>
  <si>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</si>
  <si>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</si>
  <si>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</si>
  <si>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</si>
  <si>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</si>
  <si>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</si>
  <si>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</si>
  <si>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</si>
  <si>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</si>
  <si>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</si>
  <si>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</si>
  <si>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</si>
  <si>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</si>
  <si>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</si>
  <si>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</si>
  <si>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</si>
  <si>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</si>
  <si>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</si>
  <si>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</si>
  <si>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</si>
  <si>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</si>
  <si>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</si>
  <si>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</si>
  <si>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</si>
  <si>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</si>
  <si>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</si>
  <si>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</si>
  <si>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</si>
  <si>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</si>
  <si>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</si>
  <si>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</si>
  <si>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</si>
  <si>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</si>
  <si>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</si>
  <si>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</si>
  <si>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</si>
  <si>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</si>
  <si>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</si>
  <si>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</si>
  <si>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</si>
  <si>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</si>
  <si>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</si>
  <si>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</si>
  <si>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</si>
  <si>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</si>
  <si>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</si>
  <si>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</si>
  <si>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</si>
  <si>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</si>
  <si>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</si>
  <si>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</si>
  <si>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</si>
  <si>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</si>
  <si>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</si>
  <si>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</si>
  <si>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</si>
  <si>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</si>
  <si>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</si>
  <si>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</si>
  <si>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</si>
  <si>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</si>
  <si>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</si>
  <si>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</si>
  <si>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</si>
  <si>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</si>
  <si>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</si>
  <si>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</si>
  <si>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</si>
  <si>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</si>
  <si>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</si>
  <si>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</si>
  <si>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</si>
  <si>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</si>
  <si>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</si>
  <si>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</si>
  <si>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</si>
  <si>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</si>
  <si>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</si>
  <si>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</si>
  <si>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</si>
  <si>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</si>
  <si>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</si>
  <si>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</si>
  <si>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</si>
  <si>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</si>
  <si>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</si>
  <si>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</si>
  <si>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</si>
  <si>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</si>
  <si>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</si>
  <si>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</si>
  <si>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</si>
  <si>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</si>
  <si>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</si>
  <si>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</si>
  <si>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</si>
  <si>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</si>
  <si>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</si>
  <si>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</si>
  <si>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</si>
  <si>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</si>
  <si>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</si>
  <si>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</si>
  <si>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</si>
  <si>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</si>
  <si>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</si>
  <si>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</si>
  <si>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</si>
  <si>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</si>
  <si>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</si>
  <si>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</si>
  <si>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</si>
  <si>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</si>
  <si>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</si>
  <si>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</si>
  <si>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</si>
  <si>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</si>
  <si>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</si>
  <si>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</si>
  <si>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</si>
  <si>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</si>
  <si>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</si>
  <si>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</si>
  <si>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</si>
  <si>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</si>
  <si>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</si>
  <si>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</si>
  <si>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</si>
  <si>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</si>
  <si>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</si>
  <si>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</si>
  <si>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</si>
  <si>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</si>
  <si>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</si>
  <si>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</si>
  <si>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</si>
  <si>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</si>
  <si>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</si>
  <si>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</si>
  <si>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</si>
  <si>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</si>
  <si>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</si>
  <si>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</si>
  <si>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</si>
  <si>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</si>
  <si>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</si>
  <si>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</si>
  <si>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</si>
  <si>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</si>
  <si>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</si>
  <si>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</si>
  <si>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</si>
  <si>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</si>
  <si>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</si>
  <si>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</si>
  <si>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</si>
  <si>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</si>
  <si>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</si>
  <si>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</si>
  <si>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</si>
  <si>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</si>
  <si>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</si>
  <si>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</si>
  <si>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</si>
  <si>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</si>
  <si>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</si>
  <si>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</si>
  <si>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</si>
  <si>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</si>
  <si>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</si>
  <si>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</si>
  <si>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</si>
  <si>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</si>
  <si>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</si>
  <si>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</si>
  <si>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</si>
  <si>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</si>
  <si>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</si>
  <si>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</si>
  <si>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</si>
  <si>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</si>
  <si>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</si>
  <si>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</si>
  <si>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</si>
  <si>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</si>
  <si>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</si>
  <si>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</si>
  <si>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</si>
  <si>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</si>
  <si>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</si>
  <si>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</si>
  <si>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</si>
  <si>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</si>
  <si>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</si>
  <si>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</si>
  <si>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</si>
  <si>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</si>
  <si>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</si>
  <si>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</si>
  <si>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</si>
  <si>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</si>
  <si>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</si>
  <si>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</si>
  <si>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</si>
  <si>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</si>
  <si>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</si>
  <si>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</si>
  <si>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</si>
  <si>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</si>
  <si>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</si>
  <si>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</si>
  <si>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</si>
  <si>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</si>
  <si>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</si>
  <si>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</si>
  <si>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</si>
  <si>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</si>
  <si>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</si>
  <si>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</si>
  <si>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</si>
  <si>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</si>
  <si>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</si>
  <si>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</si>
  <si>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</si>
  <si>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</si>
  <si>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</si>
  <si>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</si>
  <si>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</si>
  <si>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</si>
  <si>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</si>
  <si>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</si>
  <si>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</si>
  <si>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</si>
  <si>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</si>
  <si>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</si>
  <si>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</si>
  <si>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</si>
  <si>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</si>
  <si>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</si>
  <si>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</si>
  <si>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</si>
  <si>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</si>
  <si>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</si>
  <si>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</si>
  <si>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</si>
  <si>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</si>
  <si>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</si>
  <si>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</si>
  <si>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</si>
  <si>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</si>
  <si>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</si>
  <si>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</si>
  <si>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</si>
  <si>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</si>
  <si>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</si>
  <si>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</si>
  <si>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</si>
  <si>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</si>
  <si>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</si>
  <si>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</si>
  <si>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</si>
  <si>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</si>
  <si>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</si>
  <si>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</si>
  <si>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</si>
  <si>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</si>
  <si>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</si>
  <si>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</si>
  <si>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</si>
  <si>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</si>
  <si>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</si>
  <si>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</si>
  <si>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</si>
  <si>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</si>
  <si>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</si>
  <si>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</si>
  <si>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</si>
  <si>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</si>
  <si>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</si>
  <si>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</si>
  <si>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</si>
  <si>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</si>
  <si>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</si>
  <si>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</si>
  <si>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</si>
  <si>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</si>
  <si>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</si>
  <si>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</si>
  <si>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</si>
  <si>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</si>
  <si>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</si>
  <si>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</si>
  <si>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</si>
  <si>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</si>
  <si>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</si>
  <si>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</si>
  <si>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</si>
  <si>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</si>
  <si>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</si>
  <si>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</si>
  <si>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</si>
  <si>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</si>
  <si>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</si>
  <si>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</si>
  <si>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</si>
  <si>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</si>
  <si>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</si>
  <si>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</si>
  <si>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</si>
  <si>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</si>
  <si>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</si>
  <si>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</si>
  <si>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</si>
  <si>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</si>
  <si>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</si>
  <si>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</si>
  <si>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</si>
  <si>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</si>
  <si>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</si>
  <si>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</si>
  <si>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</si>
  <si>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</si>
  <si>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</si>
  <si>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</si>
  <si>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</si>
  <si>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</si>
  <si>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</si>
  <si>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</si>
  <si>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</si>
  <si>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</si>
  <si>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</si>
  <si>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</si>
  <si>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</si>
  <si>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</si>
  <si>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</si>
  <si>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</si>
  <si>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</si>
  <si>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</si>
  <si>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</si>
  <si>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</si>
  <si>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</si>
  <si>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</si>
  <si>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</si>
  <si>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</si>
  <si>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</si>
  <si>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</si>
  <si>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</si>
  <si>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</si>
  <si>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</si>
  <si>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</si>
  <si>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</si>
  <si>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</si>
  <si>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</si>
  <si>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</si>
  <si>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</si>
  <si>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</si>
  <si>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</si>
  <si>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</si>
  <si>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</si>
  <si>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</si>
  <si>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</si>
  <si>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</si>
  <si>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</si>
  <si>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</si>
  <si>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</si>
  <si>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</si>
  <si>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</si>
  <si>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</si>
  <si>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</si>
  <si>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</si>
  <si>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</si>
  <si>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</si>
  <si>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</si>
  <si>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</si>
  <si>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</si>
  <si>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</si>
  <si>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</si>
  <si>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</si>
  <si>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</si>
  <si>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</si>
  <si>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</si>
  <si>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</si>
  <si>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</si>
  <si>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</si>
  <si>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</si>
  <si>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</si>
  <si>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</si>
  <si>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</si>
  <si>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</si>
  <si>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</si>
  <si>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</si>
  <si>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</si>
  <si>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</si>
  <si>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</si>
  <si>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</si>
  <si>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</si>
  <si>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</si>
  <si>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</si>
  <si>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</si>
  <si>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</si>
  <si>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</si>
  <si>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</si>
  <si>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</si>
  <si>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</si>
  <si>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</si>
  <si>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</si>
  <si>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</si>
  <si>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</si>
  <si>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</si>
  <si>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</si>
  <si>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</si>
  <si>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</si>
  <si>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</si>
  <si>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</si>
  <si>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</si>
  <si>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</si>
  <si>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</si>
  <si>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</si>
  <si>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</si>
  <si>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</si>
  <si>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</si>
  <si>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</si>
  <si>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</si>
  <si>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</si>
  <si>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</si>
  <si>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</si>
  <si>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</si>
  <si>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</si>
  <si>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</si>
  <si>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</si>
  <si>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</si>
  <si>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</si>
  <si>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</si>
  <si>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</si>
  <si>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</si>
  <si>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</si>
  <si>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</si>
  <si>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</si>
  <si>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</si>
  <si>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</si>
  <si>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</si>
  <si>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</si>
  <si>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</si>
  <si>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</si>
  <si>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</si>
  <si>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</si>
  <si>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</si>
  <si>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</si>
  <si>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</si>
  <si>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</si>
  <si>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</si>
  <si>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</si>
  <si>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</si>
  <si>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</si>
  <si>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</si>
  <si>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</si>
  <si>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</si>
  <si>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</si>
  <si>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</si>
  <si>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</si>
  <si>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</si>
  <si>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</si>
  <si>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</si>
  <si>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</si>
  <si>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</si>
  <si>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</si>
  <si>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</si>
  <si>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</si>
  <si>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</si>
  <si>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</si>
  <si>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</si>
  <si>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</si>
  <si>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</si>
  <si>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</si>
  <si>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</si>
  <si>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</si>
  <si>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</si>
  <si>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</si>
  <si>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</si>
  <si>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</si>
  <si>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</si>
  <si>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</si>
  <si>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</si>
  <si>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</si>
  <si>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</si>
  <si>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</si>
  <si>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</si>
  <si>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</si>
  <si>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</si>
  <si>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</si>
  <si>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</si>
  <si>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</si>
  <si>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</si>
  <si>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</si>
  <si>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</si>
  <si>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</si>
  <si>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</si>
  <si>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</si>
  <si>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</si>
  <si>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</si>
  <si>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</si>
  <si>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</si>
  <si>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</si>
  <si>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</si>
  <si>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</si>
  <si>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</si>
  <si>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</si>
  <si>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</si>
  <si>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</si>
  <si>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</si>
  <si>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</si>
  <si>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</si>
  <si>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</si>
  <si>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</si>
  <si>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</si>
  <si>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</si>
  <si>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</si>
  <si>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</si>
  <si>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</si>
  <si>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</si>
  <si>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</si>
  <si>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</si>
  <si>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</si>
  <si>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</si>
  <si>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</si>
  <si>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</si>
  <si>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</si>
  <si>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</si>
  <si>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</si>
  <si>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</si>
  <si>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</si>
  <si>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</si>
  <si>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</si>
  <si>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</si>
  <si>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</si>
  <si>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</si>
  <si>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</si>
  <si>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</si>
  <si>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</si>
  <si>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</si>
  <si>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</si>
  <si>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</si>
  <si>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</si>
  <si>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</si>
  <si>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</si>
  <si>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</si>
  <si>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</si>
  <si>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</si>
  <si>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</si>
  <si>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</si>
  <si>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</si>
  <si>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</si>
  <si>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</si>
  <si>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</si>
  <si>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</si>
  <si>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</si>
  <si>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</si>
  <si>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</si>
  <si>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</si>
  <si>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</si>
  <si>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</si>
  <si>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</si>
  <si>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</si>
  <si>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</si>
  <si>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</si>
  <si>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</si>
  <si>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</si>
  <si>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</si>
  <si>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</si>
  <si>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</si>
  <si>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</si>
  <si>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</si>
  <si>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</si>
  <si>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</si>
  <si>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</si>
  <si>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</si>
  <si>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</si>
  <si>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</si>
  <si>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</si>
  <si>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</si>
  <si>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</si>
  <si>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</si>
  <si>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</si>
  <si>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</si>
  <si>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</si>
  <si>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</si>
  <si>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</si>
  <si>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</si>
  <si>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</si>
  <si>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</si>
  <si>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</si>
  <si>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</si>
  <si>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</si>
  <si>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</si>
  <si>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</si>
  <si>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</si>
  <si>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</si>
  <si>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</si>
  <si>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</si>
  <si>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</si>
  <si>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</si>
  <si>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</si>
  <si>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</si>
  <si>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</si>
  <si>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</si>
  <si>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</si>
  <si>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</si>
  <si>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</si>
  <si>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</si>
  <si>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</si>
  <si>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</si>
  <si>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</si>
  <si>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</si>
  <si>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</si>
  <si>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</si>
  <si>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</si>
  <si>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</si>
  <si>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</si>
  <si>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</si>
  <si>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</si>
  <si>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</si>
  <si>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</si>
  <si>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</si>
  <si>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</si>
  <si>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</si>
  <si>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</si>
  <si>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</si>
  <si>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</si>
  <si>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</si>
  <si>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</si>
  <si>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</si>
  <si>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</si>
  <si>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</si>
  <si>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</si>
  <si>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</si>
  <si>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</si>
  <si>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</si>
  <si>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</si>
  <si>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</si>
  <si>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</si>
  <si>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</si>
  <si>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</si>
  <si>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</si>
  <si>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</si>
  <si>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</si>
  <si>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</si>
  <si>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</si>
  <si>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</si>
  <si>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</si>
  <si>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</si>
  <si>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</si>
  <si>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</si>
  <si>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</si>
  <si>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</si>
  <si>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</si>
  <si>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</si>
  <si>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</si>
  <si>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</si>
  <si>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</si>
  <si>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</si>
  <si>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</si>
  <si>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</si>
  <si>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</si>
  <si>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</si>
  <si>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</si>
  <si>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</si>
  <si>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</si>
  <si>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</si>
  <si>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</si>
  <si>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</si>
  <si>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</si>
  <si>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</si>
  <si>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</si>
  <si>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</si>
  <si>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</si>
  <si>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</si>
  <si>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</si>
  <si>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</si>
  <si>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</si>
  <si>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</si>
  <si>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</si>
  <si>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</si>
  <si>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</si>
  <si>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</si>
  <si>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</si>
  <si>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</si>
  <si>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</si>
  <si>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</si>
  <si>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</si>
  <si>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</si>
  <si>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</si>
  <si>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</si>
  <si>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</si>
  <si>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</si>
  <si>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</si>
  <si>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</si>
  <si>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</si>
  <si>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</si>
  <si>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</si>
  <si>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</si>
  <si>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</si>
  <si>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</si>
  <si>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</si>
  <si>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</si>
  <si>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</si>
  <si>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</si>
  <si>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</si>
  <si>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</si>
  <si>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</si>
  <si>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</si>
  <si>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</si>
  <si>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</si>
  <si>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</si>
  <si>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</si>
  <si>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</si>
  <si>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</si>
  <si>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</si>
  <si>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</si>
  <si>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</si>
  <si>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</si>
  <si>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</si>
  <si>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</si>
  <si>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</si>
  <si>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</si>
  <si>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</si>
  <si>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</si>
  <si>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</si>
  <si>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</si>
  <si>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</si>
  <si>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</si>
  <si>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</si>
  <si>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</si>
  <si>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</si>
  <si>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</si>
  <si>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</si>
  <si>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</si>
  <si>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</si>
  <si>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</si>
  <si>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</si>
  <si>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</si>
  <si>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</si>
  <si>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</si>
  <si>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</si>
  <si>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</si>
  <si>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</si>
  <si>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</si>
  <si>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</si>
  <si>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</si>
  <si>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</si>
  <si>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</si>
  <si>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</si>
  <si>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</si>
  <si>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</si>
  <si>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</si>
  <si>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</si>
  <si>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</si>
  <si>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</si>
  <si>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</si>
  <si>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</si>
  <si>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</si>
  <si>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</si>
  <si>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</si>
  <si>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</si>
  <si>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</si>
  <si>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</si>
  <si>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</si>
  <si>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</si>
  <si>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</si>
  <si>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</si>
  <si>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</si>
  <si>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</si>
  <si>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</si>
  <si>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</si>
  <si>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</si>
  <si>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</si>
  <si>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</si>
  <si>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</si>
  <si>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</si>
  <si>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</si>
  <si>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</si>
  <si>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</si>
  <si>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</si>
  <si>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</si>
  <si>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</si>
  <si>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</si>
  <si>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</si>
  <si>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</si>
  <si>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</si>
  <si>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</si>
  <si>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</si>
  <si>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</si>
  <si>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</si>
  <si>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</si>
  <si>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</si>
  <si>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</si>
  <si>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</si>
  <si>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</si>
  <si>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</si>
  <si>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</si>
  <si>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</si>
  <si>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</si>
  <si>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</si>
  <si>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</si>
  <si>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</si>
  <si>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</si>
  <si>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</si>
  <si>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</si>
  <si>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</si>
  <si>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</si>
  <si>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</si>
  <si>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</si>
  <si>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</si>
  <si>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</si>
  <si>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</si>
  <si>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</si>
  <si>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</si>
  <si>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</si>
  <si>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</si>
  <si>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</si>
  <si>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</si>
  <si>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</si>
  <si>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</si>
  <si>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</si>
  <si>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</si>
  <si>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</si>
  <si>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</si>
  <si>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</si>
  <si>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</si>
  <si>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</si>
  <si>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</si>
  <si>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</si>
  <si>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</si>
  <si>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</si>
  <si>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</si>
  <si>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</si>
  <si>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</si>
  <si>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</si>
  <si>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</si>
  <si>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</si>
  <si>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</si>
  <si>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</si>
  <si>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</si>
  <si>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</si>
  <si>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</si>
  <si>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</si>
  <si>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</si>
  <si>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</si>
  <si>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</si>
  <si>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</si>
  <si>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</si>
  <si>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</si>
  <si>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</si>
  <si>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</si>
  <si>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</si>
  <si>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</si>
  <si>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</si>
  <si>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</si>
  <si>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</si>
  <si>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</si>
  <si>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</si>
  <si>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</si>
  <si>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</si>
  <si>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</si>
  <si>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</si>
  <si>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</si>
  <si>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</si>
  <si>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</si>
  <si>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</si>
  <si>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</si>
  <si>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</si>
  <si>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</si>
  <si>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</si>
  <si>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</si>
  <si>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</si>
  <si>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</si>
  <si>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</si>
  <si>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</si>
  <si>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</si>
  <si>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</si>
  <si>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</si>
  <si>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</si>
  <si>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</si>
  <si>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</si>
  <si>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</si>
  <si>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</si>
  <si>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</si>
  <si>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</si>
  <si>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</si>
  <si>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</si>
  <si>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</si>
  <si>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</si>
  <si>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</si>
  <si>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</si>
  <si>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</si>
  <si>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</si>
  <si>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</si>
  <si>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</si>
  <si>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</si>
  <si>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</si>
  <si>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</si>
  <si>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</si>
  <si>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</si>
  <si>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</si>
  <si>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</si>
  <si>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</si>
  <si>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</si>
  <si>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</si>
  <si>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</si>
  <si>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</si>
  <si>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</si>
  <si>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</si>
  <si>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</si>
  <si>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</si>
  <si>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</si>
  <si>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</si>
  <si>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</si>
  <si>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</si>
  <si>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</si>
  <si>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</si>
  <si>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</si>
  <si>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</si>
  <si>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</si>
  <si>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</si>
  <si>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</si>
  <si>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</si>
  <si>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</si>
  <si>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</si>
  <si>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</si>
  <si>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</si>
  <si>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</si>
  <si>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</si>
  <si>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</si>
  <si>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</si>
  <si>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</si>
  <si>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</si>
  <si>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</si>
  <si>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</si>
  <si>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</si>
  <si>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</si>
  <si>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</si>
  <si>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</si>
  <si>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</si>
  <si>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</si>
  <si>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</si>
  <si>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</si>
  <si>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</si>
  <si>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</si>
  <si>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</si>
  <si>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</si>
  <si>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</si>
  <si>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</si>
  <si>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</si>
  <si>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</si>
  <si>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</si>
  <si>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</si>
  <si>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</si>
  <si>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</si>
  <si>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</si>
  <si>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</si>
  <si>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</si>
  <si>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</si>
  <si>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</si>
  <si>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</si>
  <si>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</si>
  <si>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</si>
  <si>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</si>
  <si>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</si>
  <si>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</si>
  <si>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</si>
  <si>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</si>
  <si>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</si>
  <si>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</si>
  <si>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</si>
  <si>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</si>
  <si>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</si>
  <si>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</si>
  <si>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</si>
  <si>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</si>
  <si>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</si>
  <si>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</si>
  <si>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</si>
  <si>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</si>
  <si>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</si>
  <si>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</si>
  <si>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</si>
  <si>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</si>
  <si>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</si>
  <si>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</si>
  <si>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</si>
  <si>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</si>
  <si>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</si>
  <si>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</si>
  <si>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</si>
  <si>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</si>
  <si>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</si>
  <si>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</si>
  <si>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</si>
  <si>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</si>
  <si>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</si>
  <si>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</si>
  <si>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</si>
  <si>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</si>
  <si>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</si>
  <si>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</si>
  <si>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</si>
  <si>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</si>
  <si>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</si>
  <si>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</si>
  <si>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</si>
  <si>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</si>
  <si>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</si>
  <si>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</si>
  <si>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</si>
  <si>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</si>
  <si>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</si>
  <si>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</si>
  <si>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</si>
  <si>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</si>
  <si>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</si>
  <si>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</si>
  <si>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</si>
  <si>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</si>
  <si>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</si>
  <si>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</si>
  <si>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</si>
  <si>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</si>
  <si>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</si>
  <si>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</si>
  <si>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</si>
  <si>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</si>
  <si>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</si>
  <si>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</si>
  <si>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</si>
  <si>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</si>
  <si>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</si>
  <si>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</si>
  <si>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</si>
  <si>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</si>
  <si>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</si>
  <si>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</si>
  <si>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</si>
  <si>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</si>
  <si>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</si>
  <si>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</si>
  <si>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</si>
  <si>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</si>
  <si>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</si>
  <si>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</si>
  <si>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</si>
  <si>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</si>
  <si>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</si>
  <si>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</si>
  <si>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</si>
  <si>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</si>
  <si>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</si>
  <si>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</si>
  <si>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</si>
  <si>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</si>
  <si>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</si>
  <si>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</si>
  <si>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</si>
  <si>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</si>
  <si>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</si>
  <si>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</si>
  <si>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</si>
  <si>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</si>
  <si>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</si>
  <si>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</si>
  <si>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</si>
  <si>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</si>
  <si>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</si>
  <si>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</si>
  <si>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</si>
  <si>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</si>
  <si>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</si>
  <si>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</si>
  <si>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</si>
  <si>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</si>
  <si>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</si>
  <si>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</si>
  <si>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</si>
  <si>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</si>
  <si>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</si>
  <si>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</si>
  <si>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</si>
  <si>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</si>
  <si>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</si>
  <si>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</si>
  <si>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</si>
  <si>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</si>
  <si>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</si>
  <si>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</si>
  <si>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</si>
  <si>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</si>
  <si>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</si>
  <si>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</si>
  <si>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</si>
  <si>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</si>
  <si>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</si>
  <si>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</si>
  <si>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</si>
  <si>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</si>
  <si>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</si>
  <si>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</si>
  <si>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</si>
  <si>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</si>
  <si>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</si>
  <si>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</si>
  <si>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</si>
  <si>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</si>
  <si>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</si>
  <si>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</si>
  <si>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</si>
  <si>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</si>
  <si>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</si>
  <si>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</si>
  <si>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</si>
  <si>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</si>
  <si>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</si>
  <si>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</si>
  <si>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</si>
  <si>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</si>
  <si>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</si>
  <si>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</si>
  <si>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</si>
  <si>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</si>
  <si>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</si>
  <si>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</si>
  <si>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</si>
  <si>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</si>
  <si>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</si>
  <si>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</si>
  <si>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</si>
  <si>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</si>
  <si>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</si>
  <si>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</si>
  <si>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</si>
  <si>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</si>
  <si>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</si>
  <si>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</si>
  <si>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</si>
  <si>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</si>
  <si>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</si>
  <si>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</si>
  <si>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</si>
  <si>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</si>
  <si>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</si>
  <si>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</si>
  <si>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</si>
  <si>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</si>
  <si>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</si>
  <si>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</si>
  <si>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</si>
  <si>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</si>
  <si>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</si>
  <si>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</si>
  <si>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</si>
  <si>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</si>
  <si>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</si>
  <si>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</si>
  <si>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</si>
  <si>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</si>
  <si>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</si>
  <si>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</si>
  <si>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</si>
  <si>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</si>
  <si>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</si>
  <si>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</si>
  <si>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</si>
  <si>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</si>
  <si>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</si>
  <si>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</si>
  <si>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</si>
  <si>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</si>
  <si>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</si>
  <si>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</si>
  <si>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</si>
  <si>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</si>
  <si>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</si>
  <si>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</si>
  <si>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</si>
  <si>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</si>
  <si>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</si>
  <si>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</si>
  <si>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</si>
  <si>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</si>
  <si>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</si>
  <si>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</si>
  <si>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</si>
  <si>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</si>
  <si>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</si>
  <si>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</si>
  <si>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</si>
  <si>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</si>
  <si>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</si>
  <si>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</si>
  <si>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</si>
  <si>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</si>
  <si>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</si>
  <si>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</si>
  <si>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</si>
  <si>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</si>
  <si>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</si>
  <si>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</si>
  <si>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</si>
  <si>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</si>
  <si>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</si>
  <si>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</si>
  <si>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</si>
  <si>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</si>
  <si>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</si>
  <si>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</si>
  <si>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</si>
  <si>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</si>
  <si>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</si>
  <si>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</si>
  <si>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</si>
  <si>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</si>
  <si>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</si>
  <si>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</si>
  <si>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</si>
  <si>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</si>
  <si>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</si>
  <si>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</si>
  <si>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</si>
  <si>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</si>
  <si>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</si>
  <si>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</si>
  <si>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</si>
  <si>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</si>
  <si>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</si>
  <si>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</si>
  <si>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</si>
  <si>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</si>
  <si>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</si>
  <si>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</si>
  <si>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</si>
  <si>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</si>
  <si>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</si>
  <si>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</si>
  <si>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</si>
  <si>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</si>
  <si>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</si>
  <si>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</si>
  <si>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</si>
  <si>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</si>
  <si>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</si>
  <si>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</si>
  <si>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</si>
  <si>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</si>
  <si>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</si>
  <si>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</si>
  <si>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</si>
  <si>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</si>
  <si>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</si>
  <si>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</si>
  <si>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</si>
  <si>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</si>
  <si>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</si>
  <si>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</si>
  <si>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</si>
  <si>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</si>
  <si>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</si>
  <si>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</si>
  <si>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</si>
  <si>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</si>
  <si>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</si>
  <si>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</si>
  <si>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</si>
  <si>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</si>
  <si>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</si>
  <si>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</si>
  <si>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</si>
  <si>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</si>
  <si>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</si>
  <si>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</si>
  <si>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</si>
  <si>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</si>
  <si>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</si>
  <si>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</si>
  <si>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</si>
  <si>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</si>
  <si>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</si>
  <si>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</si>
  <si>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</si>
  <si>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</si>
  <si>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</si>
  <si>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</si>
  <si>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</si>
  <si>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</si>
  <si>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</si>
  <si>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</si>
  <si>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</si>
  <si>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</si>
  <si>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</si>
  <si>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</si>
  <si>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</si>
  <si>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</si>
  <si>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</si>
  <si>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</si>
  <si>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</si>
  <si>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</si>
  <si>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</si>
  <si>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</si>
  <si>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</si>
  <si>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</si>
  <si>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</si>
  <si>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</si>
  <si>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</si>
  <si>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</si>
  <si>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</si>
  <si>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</si>
  <si>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</si>
  <si>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</si>
  <si>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</si>
  <si>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</si>
  <si>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</si>
  <si>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</si>
  <si>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</si>
  <si>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</si>
  <si>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</si>
  <si>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</si>
  <si>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</si>
  <si>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</si>
  <si>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</si>
  <si>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</si>
  <si>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</si>
  <si>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</si>
  <si>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</si>
  <si>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</si>
  <si>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</si>
  <si>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</si>
  <si>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</si>
  <si>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</si>
  <si>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</si>
  <si>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</si>
  <si>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</si>
  <si>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</si>
  <si>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</si>
  <si>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</si>
  <si>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</si>
  <si>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</si>
  <si>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</si>
  <si>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</si>
  <si>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</si>
  <si>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</si>
  <si>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</si>
  <si>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</si>
  <si>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</si>
  <si>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</si>
  <si>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</si>
  <si>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</si>
  <si>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</si>
  <si>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</si>
  <si>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</si>
  <si>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</si>
  <si>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</si>
  <si>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</si>
  <si>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</si>
  <si>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</si>
  <si>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</si>
  <si>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</si>
  <si>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</si>
  <si>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</si>
  <si>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</si>
  <si>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</si>
  <si>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</si>
  <si>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</si>
  <si>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</si>
  <si>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</si>
  <si>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</si>
  <si>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</si>
  <si>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</si>
  <si>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</si>
  <si>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</si>
  <si>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</si>
  <si>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</si>
  <si>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</si>
  <si>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</si>
  <si>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</si>
  <si>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</si>
  <si>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</si>
  <si>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</si>
  <si>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</si>
  <si>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</si>
  <si>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</si>
  <si>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</si>
  <si>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</si>
  <si>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</si>
  <si>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</si>
  <si>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</si>
  <si>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</si>
  <si>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</si>
  <si>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</si>
  <si>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</si>
  <si>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</si>
  <si>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</si>
  <si>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</si>
  <si>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</si>
  <si>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</si>
  <si>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</si>
  <si>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</si>
  <si>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</si>
  <si>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</si>
  <si>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</si>
  <si>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</si>
  <si>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</si>
  <si>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</si>
  <si>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</si>
  <si>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</si>
  <si>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</si>
  <si>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</si>
  <si>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</si>
  <si>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</si>
  <si>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</si>
  <si>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</si>
  <si>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</si>
  <si>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</si>
  <si>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</si>
  <si>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</si>
  <si>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</si>
  <si>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</si>
  <si>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</si>
  <si>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</si>
  <si>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</si>
  <si>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</si>
  <si>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</si>
  <si>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</si>
  <si>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</si>
  <si>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</si>
  <si>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</si>
  <si>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</si>
  <si>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</si>
  <si>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</si>
  <si>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</si>
  <si>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</si>
  <si>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</si>
  <si>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</si>
  <si>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</si>
  <si>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</si>
  <si>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</si>
  <si>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</si>
  <si>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</si>
  <si>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</si>
  <si>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</si>
  <si>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</si>
  <si>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</si>
  <si>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</si>
  <si>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</si>
  <si>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</si>
  <si>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</si>
  <si>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</si>
  <si>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</si>
  <si>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</si>
  <si>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</si>
  <si>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</si>
  <si>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</si>
  <si>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</si>
  <si>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</si>
  <si>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</si>
  <si>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</si>
  <si>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</si>
  <si>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</si>
  <si>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</si>
  <si>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</si>
  <si>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</si>
  <si>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</si>
  <si>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</si>
  <si>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</si>
  <si>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</si>
  <si>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</si>
  <si>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</si>
  <si>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</si>
  <si>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</si>
  <si>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</si>
  <si>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</si>
  <si>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</si>
  <si>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</si>
  <si>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</si>
  <si>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</si>
  <si>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</si>
  <si>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</si>
  <si>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</si>
  <si>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</si>
  <si>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</si>
  <si>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</si>
  <si>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</si>
  <si>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</si>
  <si>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</si>
  <si>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</si>
  <si>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</si>
  <si>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</si>
  <si>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</si>
  <si>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</si>
  <si>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</si>
  <si>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</si>
  <si>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</si>
  <si>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</si>
  <si>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</si>
  <si>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</si>
  <si>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</si>
  <si>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</si>
  <si>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</si>
  <si>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</si>
  <si>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</si>
  <si>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</si>
  <si>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</si>
  <si>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</si>
  <si>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</si>
  <si>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</si>
  <si>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</si>
  <si>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</si>
  <si>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</si>
  <si>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</si>
  <si>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</si>
  <si>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</si>
  <si>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</si>
  <si>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</si>
  <si>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</si>
  <si>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</si>
  <si>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</si>
  <si>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</si>
  <si>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</si>
  <si>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</si>
  <si>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</si>
  <si>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</si>
  <si>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</si>
  <si>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</si>
  <si>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</si>
  <si>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</si>
  <si>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</si>
  <si>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</si>
  <si>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</si>
  <si>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</si>
  <si>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</si>
  <si>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</si>
  <si>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</si>
  <si>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</si>
  <si>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</si>
  <si>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</si>
  <si>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</si>
  <si>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</si>
  <si>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</si>
  <si>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</si>
  <si>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</si>
  <si>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</si>
  <si>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</si>
  <si>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</si>
  <si>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</si>
  <si>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</si>
  <si>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</si>
  <si>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</si>
  <si>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</si>
  <si>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</si>
  <si>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</si>
  <si>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</si>
  <si>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</si>
  <si>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</si>
  <si>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</si>
  <si>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</si>
  <si>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</si>
  <si>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</si>
  <si>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</si>
  <si>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</si>
  <si>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</si>
  <si>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</si>
  <si>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</si>
  <si>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</si>
  <si>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</si>
  <si>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</si>
  <si>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</si>
  <si>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</si>
  <si>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</si>
  <si>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</si>
  <si>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</si>
  <si>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</si>
  <si>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</si>
  <si>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</si>
  <si>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</si>
  <si>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</si>
  <si>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</si>
  <si>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</si>
  <si>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</si>
  <si>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</si>
  <si>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</si>
  <si>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</si>
  <si>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</si>
  <si>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</si>
  <si>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</si>
  <si>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</si>
  <si>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</si>
  <si>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</si>
  <si>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</si>
  <si>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</si>
  <si>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</si>
  <si>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</si>
  <si>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</si>
  <si>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</si>
  <si>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</si>
  <si>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</si>
  <si>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</si>
  <si>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</si>
  <si>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</si>
  <si>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</si>
  <si>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</si>
  <si>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</si>
  <si>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</si>
  <si>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</si>
  <si>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</si>
  <si>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</si>
  <si>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</si>
  <si>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</si>
  <si>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</si>
  <si>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</si>
  <si>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</si>
  <si>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</si>
  <si>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</si>
  <si>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</si>
  <si>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</si>
  <si>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</si>
  <si>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</si>
  <si>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</si>
  <si>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</si>
  <si>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</si>
  <si>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</si>
  <si>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</si>
  <si>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</si>
  <si>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</si>
  <si>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</si>
  <si>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</si>
  <si>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</si>
  <si>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</si>
  <si>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</si>
  <si>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</si>
  <si>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</si>
  <si>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</si>
  <si>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</si>
  <si>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</si>
  <si>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</si>
  <si>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</si>
  <si>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</si>
  <si>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</si>
  <si>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</si>
  <si>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</si>
  <si>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</si>
  <si>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</si>
  <si>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</si>
  <si>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</si>
  <si>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</si>
  <si>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</si>
  <si>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</si>
  <si>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</si>
  <si>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</si>
  <si>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</si>
  <si>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</si>
  <si>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</si>
  <si>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</si>
  <si>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</si>
  <si>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</si>
  <si>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</si>
  <si>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</si>
  <si>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</si>
  <si>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</si>
  <si>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</si>
  <si>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</si>
  <si>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</si>
  <si>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</si>
  <si>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</si>
  <si>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</si>
  <si>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</si>
  <si>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</si>
  <si>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</si>
  <si>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</si>
  <si>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</si>
  <si>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</si>
  <si>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</si>
  <si>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</si>
  <si>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</si>
  <si>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</si>
  <si>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</si>
  <si>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</si>
  <si>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</si>
  <si>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</si>
  <si>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</si>
  <si>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</si>
  <si>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</si>
  <si>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</si>
  <si>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</si>
  <si>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</si>
  <si>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</si>
  <si>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</si>
  <si>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</si>
  <si>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</si>
  <si>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</si>
  <si>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</si>
  <si>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</si>
  <si>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</si>
  <si>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</si>
  <si>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</si>
  <si>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</si>
  <si>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</si>
  <si>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</si>
  <si>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</si>
  <si>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</si>
  <si>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</si>
  <si>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</si>
  <si>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</si>
  <si>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</si>
  <si>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</si>
  <si>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</si>
  <si>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</si>
  <si>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</si>
  <si>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</si>
  <si>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</si>
  <si>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</si>
  <si>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</si>
  <si>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</si>
  <si>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</si>
  <si>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</si>
  <si>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</si>
  <si>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</si>
  <si>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</si>
  <si>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</si>
  <si>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</si>
  <si>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</si>
  <si>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</si>
  <si>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</si>
  <si>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</si>
  <si>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</si>
  <si>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</si>
  <si>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</si>
  <si>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</si>
  <si>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</si>
  <si>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</si>
  <si>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</si>
  <si>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</si>
  <si>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</si>
  <si>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</si>
  <si>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</si>
  <si>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</si>
  <si>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</si>
  <si>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</si>
  <si>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</si>
  <si>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</si>
  <si>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</si>
  <si>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</si>
  <si>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</si>
  <si>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</si>
  <si>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</si>
  <si>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</si>
  <si>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</si>
  <si>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</si>
  <si>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</si>
  <si>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</si>
  <si>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</si>
  <si>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</si>
  <si>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</si>
  <si>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</si>
  <si>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</si>
  <si>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</si>
  <si>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</si>
  <si>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</si>
  <si>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</si>
  <si>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</si>
  <si>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</si>
  <si>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</si>
  <si>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</si>
  <si>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</si>
  <si>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</si>
  <si>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</si>
  <si>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</si>
  <si>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</si>
  <si>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</si>
  <si>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</si>
  <si>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</si>
  <si>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</si>
  <si>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</si>
  <si>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</si>
  <si>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</si>
  <si>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</si>
  <si>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</si>
  <si>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</si>
  <si>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</si>
  <si>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</si>
  <si>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</si>
  <si>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</si>
  <si>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</si>
  <si>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</si>
  <si>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</si>
  <si>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</si>
  <si>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</si>
  <si>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</si>
  <si>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</si>
  <si>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</si>
  <si>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</si>
  <si>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</si>
  <si>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</si>
  <si>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</si>
  <si>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</si>
  <si>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</si>
  <si>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</si>
  <si>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</si>
  <si>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</si>
  <si>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</si>
  <si>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</si>
  <si>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</si>
  <si>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</si>
  <si>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</si>
  <si>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</si>
  <si>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</si>
  <si>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</si>
  <si>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</si>
  <si>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</si>
  <si>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</si>
  <si>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</si>
  <si>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</si>
  <si>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</si>
  <si>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</si>
  <si>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</si>
  <si>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</si>
  <si>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</si>
  <si>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</si>
  <si>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</si>
  <si>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</si>
  <si>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</si>
  <si>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</si>
  <si>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</si>
  <si>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</si>
  <si>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</si>
  <si>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</si>
  <si>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</si>
  <si>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</si>
  <si>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</si>
  <si>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</si>
  <si>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</si>
  <si>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</si>
  <si>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</si>
  <si>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</si>
  <si>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</si>
  <si>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</si>
  <si>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</si>
  <si>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</si>
  <si>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</si>
  <si>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</si>
  <si>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</si>
  <si>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</si>
  <si>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</si>
  <si>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</si>
  <si>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</si>
  <si>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</si>
  <si>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</si>
  <si>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</si>
  <si>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</si>
  <si>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</si>
  <si>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</si>
  <si>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</si>
  <si>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</si>
  <si>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</si>
  <si>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</si>
  <si>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</si>
  <si>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</si>
  <si>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</si>
  <si>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</si>
  <si>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</si>
  <si>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</si>
  <si>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</si>
  <si>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</si>
  <si>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</si>
  <si>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</si>
  <si>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</si>
  <si>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</si>
  <si>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</si>
  <si>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</si>
  <si>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</si>
  <si>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</si>
  <si>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</si>
  <si>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</si>
  <si>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</si>
  <si>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</si>
  <si>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</si>
  <si>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</si>
  <si>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</si>
  <si>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</si>
  <si>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</si>
  <si>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</si>
  <si>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</si>
  <si>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</si>
  <si>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</si>
  <si>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</si>
  <si>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</si>
  <si>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</si>
  <si>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</si>
  <si>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</si>
  <si>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</si>
  <si>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</si>
  <si>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</si>
  <si>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</si>
  <si>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</si>
  <si>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</si>
  <si>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</si>
  <si>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</si>
  <si>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</si>
  <si>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</si>
  <si>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</si>
  <si>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</si>
  <si>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</si>
  <si>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</si>
  <si>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</si>
  <si>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</si>
  <si>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</si>
  <si>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</si>
  <si>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</si>
  <si>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</si>
  <si>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</si>
  <si>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</si>
  <si>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</si>
  <si>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</si>
  <si>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</si>
  <si>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</si>
  <si>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</si>
  <si>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</si>
  <si>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</si>
  <si>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</si>
  <si>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</si>
  <si>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</si>
  <si>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</si>
  <si>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</si>
  <si>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</si>
  <si>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</si>
  <si>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</si>
  <si>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</si>
  <si>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</si>
  <si>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</si>
  <si>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</si>
  <si>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</si>
  <si>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</si>
  <si>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</si>
  <si>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</si>
  <si>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</si>
  <si>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</si>
  <si>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</si>
  <si>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</si>
  <si>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</si>
  <si>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</si>
  <si>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</si>
  <si>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</si>
  <si>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</si>
  <si>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</si>
  <si>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</si>
  <si>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</si>
  <si>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</si>
  <si>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</si>
  <si>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</si>
  <si>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</si>
  <si>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</si>
  <si>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</si>
  <si>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</si>
  <si>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</si>
  <si>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</si>
  <si>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</si>
  <si>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</si>
  <si>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</si>
  <si>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</si>
  <si>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</si>
  <si>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</si>
  <si>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</si>
  <si>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</si>
  <si>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</si>
  <si>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</si>
  <si>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</si>
  <si>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</si>
  <si>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</si>
  <si>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</si>
  <si>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</si>
  <si>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</si>
  <si>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</si>
  <si>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</si>
  <si>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</si>
  <si>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</si>
  <si>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</si>
  <si>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</si>
  <si>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</si>
  <si>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</si>
  <si>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</si>
  <si>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</si>
  <si>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</si>
  <si>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</si>
  <si>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</si>
  <si>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</si>
  <si>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</si>
  <si>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</si>
  <si>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</si>
  <si>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</si>
  <si>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</si>
  <si>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</si>
  <si>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</si>
  <si>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</si>
  <si>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</si>
  <si>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</si>
  <si>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</si>
  <si>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</si>
  <si>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</si>
  <si>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</si>
  <si>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</si>
  <si>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</si>
  <si>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</si>
  <si>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</si>
  <si>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</si>
  <si>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</si>
  <si>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</si>
  <si>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</si>
  <si>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</si>
  <si>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</si>
  <si>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</si>
  <si>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</si>
  <si>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</si>
  <si>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</si>
  <si>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</si>
  <si>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</si>
  <si>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</si>
  <si>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</si>
  <si>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</si>
  <si>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</si>
  <si>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</si>
  <si>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</si>
  <si>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</si>
  <si>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</si>
  <si>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</si>
  <si>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</si>
  <si>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</si>
  <si>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</si>
  <si>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</si>
  <si>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</si>
  <si>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</si>
  <si>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</si>
  <si>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</si>
  <si>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</si>
  <si>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</si>
  <si>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</si>
  <si>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</si>
  <si>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</si>
  <si>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</si>
  <si>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</si>
  <si>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</si>
  <si>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</si>
  <si>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</si>
  <si>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</si>
  <si>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</si>
  <si>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</si>
  <si>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</si>
  <si>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</si>
  <si>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</si>
  <si>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</si>
  <si>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</si>
  <si>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</si>
  <si>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</si>
  <si>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</si>
  <si>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</si>
  <si>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</si>
  <si>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</si>
  <si>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</si>
  <si>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</si>
  <si>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</si>
  <si>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</si>
  <si>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</si>
  <si>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</si>
  <si>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</si>
  <si>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</si>
  <si>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</si>
  <si>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</si>
  <si>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</si>
  <si>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</si>
  <si>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</si>
  <si>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</si>
  <si>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</si>
  <si>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</si>
  <si>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</si>
  <si>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</si>
  <si>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</si>
  <si>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</si>
  <si>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</si>
  <si>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</si>
  <si>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</si>
  <si>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</si>
  <si>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</si>
  <si>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</si>
  <si>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</si>
  <si>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</si>
  <si>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</si>
  <si>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</si>
  <si>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</si>
  <si>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</si>
  <si>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</si>
  <si>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</si>
  <si>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</si>
  <si>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</si>
  <si>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</si>
  <si>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</si>
  <si>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</si>
  <si>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</si>
  <si>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</si>
  <si>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</si>
  <si>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</si>
  <si>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</si>
  <si>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</si>
  <si>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</si>
  <si>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</si>
  <si>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</si>
  <si>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</si>
  <si>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</si>
  <si>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</si>
  <si>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</si>
  <si>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</si>
  <si>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</si>
  <si>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</si>
  <si>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</si>
  <si>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</si>
  <si>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</si>
  <si>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</si>
  <si>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</si>
  <si>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</si>
  <si>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</si>
  <si>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</si>
  <si>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</si>
  <si>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</si>
  <si>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</si>
  <si>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</si>
  <si>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</si>
  <si>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</si>
  <si>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</si>
  <si>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</si>
  <si>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</si>
  <si>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</si>
  <si>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</si>
  <si>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</si>
  <si>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</si>
  <si>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</si>
  <si>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</si>
  <si>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</si>
  <si>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</si>
  <si>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</si>
  <si>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</si>
  <si>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</si>
  <si>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</si>
  <si>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</si>
  <si>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</si>
  <si>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</si>
  <si>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</si>
  <si>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</si>
  <si>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</si>
  <si>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</si>
  <si>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</si>
  <si>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</si>
  <si>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</si>
  <si>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</si>
  <si>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</si>
  <si>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</si>
  <si>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</si>
  <si>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</si>
  <si>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</si>
  <si>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</si>
  <si>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</si>
  <si>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</si>
  <si>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</si>
  <si>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</si>
  <si>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</si>
  <si>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</si>
  <si>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</si>
  <si>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</si>
  <si>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</si>
  <si>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</si>
  <si>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</si>
  <si>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</si>
  <si>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</si>
  <si>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</si>
  <si>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</si>
  <si>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</si>
  <si>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</si>
  <si>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</si>
  <si>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</si>
  <si>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</si>
  <si>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</si>
  <si>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</si>
  <si>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</si>
  <si>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</si>
  <si>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</si>
  <si>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</si>
  <si>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</si>
  <si>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</si>
  <si>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</si>
  <si>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</si>
  <si>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</si>
  <si>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</si>
  <si>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</si>
  <si>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</si>
  <si>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</si>
  <si>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</si>
  <si>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</si>
  <si>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</si>
  <si>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</si>
  <si>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</si>
  <si>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</si>
  <si>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</si>
  <si>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</si>
  <si>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</si>
  <si>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</si>
  <si>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</si>
  <si>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</si>
  <si>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</si>
  <si>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</si>
  <si>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</si>
  <si>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</si>
  <si>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</si>
  <si>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</si>
  <si>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</si>
  <si>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</si>
  <si>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</si>
  <si>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</si>
  <si>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</si>
  <si>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</si>
  <si>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</si>
  <si>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</si>
  <si>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</si>
  <si>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</si>
  <si>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</si>
  <si>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</si>
  <si>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</si>
  <si>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</si>
  <si>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</si>
  <si>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</si>
  <si>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</si>
  <si>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</si>
  <si>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</si>
  <si>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</si>
  <si>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</si>
  <si>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</si>
  <si>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</si>
  <si>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</si>
  <si>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</si>
  <si>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</si>
  <si>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</si>
  <si>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</si>
  <si>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</si>
  <si>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</si>
  <si>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</si>
  <si>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</si>
  <si>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</si>
  <si>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</si>
  <si>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</si>
  <si>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</si>
  <si>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</si>
  <si>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</si>
  <si>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</si>
  <si>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</si>
  <si>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</si>
  <si>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</si>
  <si>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</si>
  <si>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</si>
  <si>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</si>
  <si>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</si>
  <si>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</si>
  <si>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</si>
  <si>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</si>
  <si>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</si>
  <si>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</si>
  <si>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</si>
  <si>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</si>
  <si>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</si>
  <si>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</si>
  <si>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</si>
  <si>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</si>
  <si>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</si>
  <si>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</si>
  <si>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</si>
  <si>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</si>
  <si>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</si>
  <si>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</si>
  <si>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</si>
  <si>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</si>
  <si>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</si>
  <si>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</si>
  <si>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</si>
  <si>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</si>
  <si>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</si>
  <si>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</si>
  <si>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</si>
  <si>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</si>
  <si>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</si>
  <si>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</si>
  <si>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</si>
  <si>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</si>
  <si>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</si>
  <si>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</si>
  <si>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</si>
  <si>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</si>
  <si>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</si>
  <si>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</si>
  <si>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</si>
  <si>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</si>
  <si>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</si>
  <si>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</si>
  <si>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</si>
  <si>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</si>
  <si>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</si>
  <si>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</si>
  <si>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</si>
  <si>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</si>
  <si>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</si>
  <si>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</si>
  <si>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</si>
  <si>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</si>
  <si>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</si>
  <si>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</si>
  <si>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</si>
  <si>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</si>
  <si>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</si>
  <si>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</si>
  <si>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</si>
  <si>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</si>
  <si>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</si>
  <si>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</si>
  <si>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</si>
  <si>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</si>
  <si>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</si>
  <si>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</si>
  <si>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</si>
  <si>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</si>
  <si>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</si>
  <si>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</si>
  <si>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</si>
  <si>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</si>
  <si>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</si>
  <si>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</si>
  <si>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</si>
  <si>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</si>
  <si>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</si>
  <si>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</si>
  <si>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</si>
  <si>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</si>
  <si>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</si>
  <si>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</si>
  <si>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</si>
  <si>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</si>
  <si>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</si>
  <si>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</si>
  <si>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</si>
  <si>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</si>
  <si>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</si>
  <si>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</si>
  <si>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</si>
  <si>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</si>
  <si>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</si>
  <si>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</si>
  <si>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</si>
  <si>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</si>
  <si>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</si>
  <si>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</si>
  <si>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</si>
  <si>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</si>
  <si>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</si>
  <si>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</si>
  <si>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</si>
  <si>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</si>
  <si>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</si>
  <si>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</si>
  <si>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</si>
  <si>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</si>
  <si>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</si>
  <si>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</si>
  <si>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</si>
  <si>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</si>
  <si>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</si>
  <si>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</si>
  <si>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</si>
  <si>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</si>
  <si>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</si>
  <si>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</si>
  <si>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</si>
  <si>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</si>
  <si>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</si>
  <si>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</si>
  <si>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</si>
  <si>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</si>
  <si>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</si>
  <si>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</si>
  <si>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</si>
  <si>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</si>
  <si>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</si>
  <si>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</si>
  <si>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</si>
  <si>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</si>
  <si>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</si>
  <si>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</si>
  <si>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</si>
  <si>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</si>
  <si>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</si>
  <si>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</si>
  <si>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</si>
  <si>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</si>
  <si>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</si>
  <si>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</si>
  <si>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</si>
  <si>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</si>
  <si>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</si>
  <si>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</si>
  <si>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</si>
  <si>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</si>
  <si>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</si>
  <si>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</si>
  <si>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</si>
  <si>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</si>
  <si>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</si>
  <si>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</si>
  <si>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</si>
  <si>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</si>
  <si>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</si>
  <si>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</si>
  <si>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</si>
  <si>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</si>
  <si>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</si>
  <si>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</si>
  <si>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</si>
  <si>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</si>
  <si>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</si>
  <si>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</si>
  <si>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</si>
  <si>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</si>
  <si>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</si>
  <si>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</si>
  <si>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</si>
  <si>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</si>
  <si>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</si>
  <si>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</si>
  <si>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</si>
  <si>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</si>
  <si>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</si>
  <si>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</si>
  <si>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</si>
  <si>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</si>
  <si>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</si>
  <si>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</si>
  <si>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</si>
  <si>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</si>
  <si>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</si>
  <si>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</si>
  <si>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</si>
  <si>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</si>
  <si>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</si>
  <si>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</si>
  <si>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</si>
  <si>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</si>
  <si>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</si>
  <si>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</si>
  <si>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</si>
  <si>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</si>
  <si>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</si>
  <si>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</si>
  <si>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</si>
  <si>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</si>
  <si>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</si>
  <si>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</si>
  <si>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</si>
  <si>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</si>
  <si>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</si>
  <si>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</si>
  <si>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</si>
  <si>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</si>
  <si>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</si>
  <si>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</si>
  <si>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</si>
  <si>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</si>
  <si>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</si>
  <si>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</si>
  <si>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</si>
  <si>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</si>
  <si>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</si>
  <si>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</si>
  <si>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</si>
  <si>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</si>
  <si>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</si>
  <si>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</si>
  <si>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</si>
  <si>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</si>
  <si>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</si>
  <si>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</si>
  <si>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</si>
  <si>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</si>
  <si>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</si>
  <si>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</si>
  <si>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</si>
  <si>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</si>
  <si>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</si>
  <si>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</si>
  <si>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</si>
  <si>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</si>
  <si>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</si>
  <si>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</si>
  <si>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</si>
  <si>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</si>
  <si>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</si>
  <si>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</si>
  <si>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</si>
  <si>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</si>
  <si>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</si>
  <si>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</si>
  <si>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</si>
  <si>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</si>
  <si>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</si>
  <si>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</si>
  <si>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</si>
  <si>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</si>
  <si>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</si>
  <si>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</si>
  <si>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</si>
  <si>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</si>
  <si>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</si>
  <si>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</si>
  <si>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</si>
  <si>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</si>
  <si>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</si>
  <si>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</si>
  <si>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</si>
  <si>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</si>
  <si>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</si>
  <si>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</si>
  <si>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</si>
  <si>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</si>
  <si>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</si>
  <si>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</si>
  <si>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</si>
  <si>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</si>
  <si>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</si>
  <si>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</si>
  <si>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</si>
  <si>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</si>
  <si>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</si>
  <si>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</si>
  <si>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</si>
  <si>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</si>
  <si>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</si>
  <si>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</si>
  <si>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</si>
  <si>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</si>
  <si>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</si>
  <si>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</si>
  <si>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</si>
  <si>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</si>
  <si>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</si>
  <si>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</si>
  <si>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</si>
  <si>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</si>
  <si>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</si>
  <si>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</si>
  <si>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</si>
  <si>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</si>
  <si>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</si>
  <si>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</si>
  <si>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</si>
  <si>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</si>
  <si>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</si>
  <si>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</si>
  <si>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</si>
  <si>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</si>
  <si>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</si>
  <si>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</si>
  <si>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</si>
  <si>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</si>
  <si>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</si>
  <si>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</si>
  <si>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</si>
  <si>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</si>
  <si>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</si>
  <si>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</si>
  <si>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</si>
  <si>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</si>
  <si>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</si>
  <si>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</si>
  <si>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</si>
  <si>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</si>
  <si>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</si>
  <si>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</si>
  <si>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</si>
  <si>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</si>
  <si>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</si>
  <si>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</si>
  <si>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</si>
  <si>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</si>
  <si>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</si>
  <si>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</si>
  <si>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</si>
  <si>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</si>
  <si>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</si>
  <si>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</si>
  <si>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</si>
  <si>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</si>
  <si>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</si>
  <si>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</si>
  <si>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</si>
  <si>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</si>
  <si>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</si>
  <si>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</si>
  <si>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</si>
  <si>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</si>
  <si>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</si>
  <si>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</si>
  <si>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</si>
  <si>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</si>
  <si>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</si>
  <si>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</si>
  <si>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</si>
  <si>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</si>
  <si>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</si>
  <si>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</si>
  <si>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</si>
  <si>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</si>
  <si>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</si>
  <si>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</si>
  <si>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</si>
  <si>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</si>
  <si>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</si>
  <si>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</si>
  <si>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</si>
  <si>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</si>
  <si>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</si>
  <si>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</si>
  <si>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</si>
  <si>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</si>
  <si>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</si>
  <si>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</si>
  <si>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</si>
  <si>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</si>
  <si>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</si>
  <si>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</si>
  <si>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</si>
  <si>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</si>
  <si>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</si>
  <si>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</si>
  <si>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</si>
  <si>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</si>
  <si>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</si>
  <si>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</si>
  <si>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</si>
  <si>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</si>
  <si>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</si>
  <si>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</si>
  <si>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</si>
  <si>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</si>
  <si>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</si>
  <si>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</si>
  <si>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</si>
  <si>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</si>
  <si>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</si>
  <si>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</si>
  <si>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</si>
  <si>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</si>
  <si>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</si>
  <si>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</si>
  <si>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</si>
  <si>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</si>
  <si>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</si>
  <si>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</si>
  <si>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</si>
  <si>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</si>
  <si>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</si>
  <si>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</si>
  <si>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</si>
  <si>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</si>
  <si>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</si>
  <si>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</si>
  <si>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</si>
  <si>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</si>
  <si>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</si>
  <si>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</si>
  <si>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</si>
  <si>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</si>
  <si>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</si>
  <si>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</si>
  <si>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</si>
  <si>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</si>
  <si>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</si>
  <si>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</si>
  <si>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</si>
  <si>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</si>
  <si>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</si>
  <si>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</si>
  <si>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</si>
  <si>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</si>
  <si>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</si>
  <si>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</si>
  <si>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</si>
  <si>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</si>
  <si>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</si>
  <si>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</si>
  <si>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</si>
  <si>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</si>
  <si>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</si>
  <si>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</si>
  <si>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</si>
  <si>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</si>
  <si>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</si>
  <si>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</si>
  <si>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</si>
  <si>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</si>
  <si>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</si>
  <si>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</si>
  <si>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</si>
  <si>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</si>
  <si>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</si>
  <si>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</si>
  <si>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</si>
  <si>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</si>
  <si>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</si>
  <si>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</si>
  <si>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</si>
  <si>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</si>
  <si>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</si>
  <si>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</si>
  <si>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</si>
  <si>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</si>
  <si>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</si>
  <si>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</si>
  <si>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</si>
  <si>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</si>
  <si>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</si>
  <si>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</si>
  <si>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</si>
  <si>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</si>
  <si>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</si>
  <si>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</si>
  <si>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</si>
  <si>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</si>
  <si>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</si>
  <si>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</si>
  <si>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</si>
  <si>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</si>
  <si>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</si>
  <si>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</si>
  <si>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</si>
  <si>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</si>
  <si>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</si>
  <si>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</si>
  <si>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</si>
  <si>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</si>
  <si>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</si>
  <si>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</si>
  <si>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</si>
  <si>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</si>
  <si>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</si>
  <si>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</si>
  <si>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</si>
  <si>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</si>
  <si>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</si>
  <si>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</si>
  <si>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</si>
  <si>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</si>
  <si>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</si>
  <si>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</si>
  <si>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</si>
  <si>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</si>
  <si>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</si>
  <si>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</si>
  <si>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</si>
  <si>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</si>
  <si>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</si>
  <si>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</si>
  <si>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</si>
  <si>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</si>
  <si>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</si>
  <si>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</si>
  <si>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</si>
  <si>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</si>
  <si>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</si>
  <si>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</si>
  <si>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</si>
  <si>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</si>
  <si>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</si>
  <si>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</si>
  <si>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</si>
  <si>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</si>
  <si>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</si>
  <si>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</si>
  <si>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</si>
  <si>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</si>
  <si>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</si>
  <si>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</si>
  <si>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</si>
  <si>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</si>
  <si>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</si>
  <si>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</si>
  <si>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</si>
  <si>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</si>
  <si>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</si>
  <si>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</si>
  <si>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</si>
  <si>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</si>
  <si>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</si>
  <si>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</si>
  <si>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</si>
  <si>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</si>
  <si>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</si>
  <si>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</si>
  <si>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</si>
  <si>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</si>
  <si>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</si>
  <si>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</si>
  <si>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</si>
  <si>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</si>
  <si>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</si>
  <si>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</si>
  <si>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</si>
  <si>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</si>
  <si>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</si>
  <si>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</si>
  <si>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</si>
  <si>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</si>
  <si>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</si>
  <si>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</si>
  <si>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</si>
  <si>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</si>
  <si>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</si>
  <si>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</si>
  <si>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</si>
  <si>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</si>
  <si>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</si>
  <si>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</si>
  <si>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</si>
  <si>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</si>
  <si>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</si>
  <si>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</si>
  <si>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</si>
  <si>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</si>
  <si>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</si>
  <si>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</si>
  <si>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</si>
  <si>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</si>
  <si>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</si>
  <si>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</si>
  <si>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</si>
  <si>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</si>
  <si>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</si>
  <si>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</si>
  <si>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</si>
  <si>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</si>
  <si>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</si>
  <si>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</si>
  <si>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</si>
  <si>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</si>
  <si>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</si>
  <si>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</si>
  <si>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</si>
  <si>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</si>
  <si>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</si>
  <si>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</si>
  <si>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</si>
  <si>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</si>
  <si>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</si>
  <si>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</si>
  <si>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</si>
  <si>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</si>
  <si>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</si>
  <si>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</si>
  <si>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</si>
  <si>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</si>
  <si>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</si>
  <si>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</si>
  <si>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</si>
  <si>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</si>
  <si>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</si>
  <si>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</si>
  <si>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</si>
  <si>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</si>
  <si>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</si>
  <si>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</si>
  <si>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</si>
  <si>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</si>
  <si>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</si>
  <si>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</si>
  <si>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</si>
  <si>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</si>
  <si>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</si>
  <si>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</si>
  <si>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</si>
  <si>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</si>
  <si>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</si>
  <si>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</si>
  <si>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</si>
  <si>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</si>
  <si>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</si>
  <si>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</si>
  <si>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</si>
  <si>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</si>
  <si>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</si>
  <si>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</si>
  <si>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</si>
  <si>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</si>
  <si>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</si>
  <si>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</si>
  <si>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</si>
  <si>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</si>
  <si>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</si>
  <si>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</si>
  <si>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</si>
  <si>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</si>
  <si>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</si>
  <si>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</si>
  <si>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</si>
  <si>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</si>
  <si>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</si>
  <si>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</si>
  <si>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</si>
  <si>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</si>
  <si>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</si>
  <si>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</si>
  <si>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</si>
  <si>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</si>
  <si>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</si>
  <si>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</si>
  <si>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</si>
  <si>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</si>
  <si>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</si>
  <si>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</si>
  <si>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</si>
  <si>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</si>
  <si>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</si>
  <si>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</si>
  <si>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</si>
  <si>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</si>
  <si>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</si>
  <si>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</si>
  <si>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</si>
  <si>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</si>
  <si>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</si>
  <si>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</si>
  <si>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</si>
  <si>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</si>
  <si>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</si>
  <si>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</si>
  <si>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</si>
  <si>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</si>
  <si>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</si>
  <si>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</si>
  <si>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</si>
  <si>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</si>
  <si>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</si>
  <si>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</si>
  <si>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</si>
  <si>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</si>
  <si>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</si>
  <si>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</si>
  <si>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</si>
  <si>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</si>
  <si>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</si>
  <si>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</si>
  <si>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</si>
  <si>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</si>
  <si>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</si>
  <si>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</si>
  <si>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</si>
  <si>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</si>
  <si>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</si>
  <si>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</si>
  <si>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</si>
  <si>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</si>
  <si>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</si>
  <si>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</si>
  <si>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</si>
  <si>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</si>
  <si>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</si>
  <si>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</si>
  <si>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</si>
  <si>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</si>
  <si>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</si>
  <si>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</si>
  <si>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</si>
  <si>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</si>
  <si>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</si>
  <si>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</si>
  <si>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</si>
  <si>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</si>
  <si>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</si>
  <si>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</si>
  <si>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</si>
  <si>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</si>
  <si>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</si>
  <si>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</si>
  <si>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</si>
  <si>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</si>
  <si>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</si>
  <si>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</si>
  <si>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</si>
  <si>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</si>
  <si>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</si>
  <si>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</si>
  <si>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</si>
  <si>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</si>
  <si>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</si>
  <si>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</si>
  <si>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</si>
  <si>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</si>
  <si>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</si>
  <si>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</si>
  <si>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</si>
  <si>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</si>
  <si>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</si>
  <si>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</si>
  <si>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</si>
  <si>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</si>
  <si>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</si>
  <si>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</si>
  <si>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</si>
  <si>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</si>
  <si>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</si>
  <si>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</si>
  <si>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</si>
  <si>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</si>
  <si>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</si>
  <si>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</si>
  <si>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</si>
  <si>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</si>
  <si>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</si>
  <si>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</si>
  <si>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</si>
  <si>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</si>
  <si>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</si>
  <si>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</si>
  <si>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</si>
  <si>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</si>
  <si>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</si>
  <si>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</si>
  <si>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</si>
  <si>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</si>
  <si>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</si>
  <si>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</si>
  <si>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</si>
  <si>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</si>
  <si>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</si>
  <si>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</si>
  <si>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</si>
  <si>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</si>
  <si>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</si>
  <si>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</si>
  <si>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</si>
  <si>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</si>
  <si>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</si>
  <si>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</si>
  <si>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</si>
  <si>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</si>
  <si>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</si>
  <si>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</si>
  <si>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</si>
  <si>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</si>
  <si>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</si>
  <si>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</si>
  <si>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</si>
  <si>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</si>
  <si>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</si>
  <si>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</si>
  <si>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</si>
  <si>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</si>
  <si>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</si>
  <si>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</si>
  <si>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</si>
  <si>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</si>
  <si>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</si>
  <si>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</si>
  <si>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</si>
  <si>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</si>
  <si>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</si>
  <si>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</si>
  <si>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</si>
  <si>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</si>
  <si>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</si>
  <si>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</si>
  <si>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</si>
  <si>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</si>
  <si>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</si>
  <si>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</si>
  <si>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</si>
  <si>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</si>
  <si>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</si>
  <si>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</si>
  <si>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</si>
  <si>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</si>
  <si>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</si>
  <si>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</si>
  <si>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</si>
  <si>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</si>
  <si>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</si>
  <si>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</si>
  <si>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</si>
  <si>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</si>
  <si>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</si>
  <si>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</si>
  <si>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</si>
  <si>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</si>
  <si>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</si>
  <si>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</si>
  <si>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</si>
  <si>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</si>
  <si>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</si>
  <si>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</si>
  <si>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</si>
  <si>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</si>
  <si>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</si>
  <si>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</si>
  <si>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</si>
  <si>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</si>
  <si>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</si>
  <si>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</si>
  <si>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</si>
  <si>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</si>
  <si>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</si>
  <si>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</si>
  <si>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</si>
  <si>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</si>
  <si>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</si>
  <si>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</si>
  <si>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</si>
  <si>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</si>
  <si>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</si>
  <si>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</si>
  <si>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</si>
  <si>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</si>
  <si>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</si>
  <si>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</si>
  <si>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</si>
  <si>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</si>
  <si>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</si>
  <si>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</si>
  <si>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</si>
  <si>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</si>
  <si>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</si>
  <si>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</si>
  <si>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</si>
  <si>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</si>
  <si>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</si>
  <si>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</si>
  <si>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</si>
  <si>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</si>
  <si>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</si>
  <si>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</si>
  <si>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</si>
  <si>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</si>
  <si>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</si>
  <si>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</si>
  <si>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</si>
  <si>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</si>
  <si>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</si>
  <si>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</si>
  <si>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</si>
  <si>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</si>
  <si>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</si>
  <si>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</si>
  <si>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</si>
  <si>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</si>
  <si>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</si>
  <si>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</si>
  <si>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</si>
  <si>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</si>
  <si>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</si>
  <si>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</si>
  <si>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</si>
  <si>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</si>
  <si>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</si>
  <si>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</si>
  <si>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</si>
  <si>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</si>
  <si>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</si>
  <si>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</si>
  <si>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</si>
  <si>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</si>
  <si>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</si>
  <si>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</si>
  <si>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</si>
  <si>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</si>
  <si>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</si>
  <si>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</si>
  <si>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</si>
  <si>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</si>
  <si>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</si>
  <si>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</si>
  <si>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</si>
  <si>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</si>
  <si>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</si>
  <si>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</si>
  <si>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</si>
  <si>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</si>
  <si>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</si>
  <si>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</si>
  <si>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</si>
  <si>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</si>
  <si>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</si>
  <si>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</si>
  <si>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</si>
  <si>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</si>
  <si>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</si>
  <si>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</si>
  <si>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</si>
  <si>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</si>
  <si>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</si>
  <si>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</si>
  <si>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</si>
  <si>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</si>
  <si>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</si>
  <si>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</si>
  <si>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</si>
  <si>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</si>
  <si>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</si>
  <si>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</si>
  <si>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</si>
  <si>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</si>
  <si>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</si>
  <si>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</si>
  <si>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</si>
  <si>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</si>
  <si>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</si>
  <si>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</si>
  <si>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</si>
  <si>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</si>
  <si>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</si>
  <si>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</si>
  <si>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</si>
  <si>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</si>
  <si>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</si>
  <si>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</si>
  <si>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</si>
  <si>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</si>
  <si>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</si>
  <si>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</si>
  <si>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</si>
  <si>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</si>
  <si>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</si>
  <si>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</si>
  <si>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</si>
  <si>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</si>
  <si>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</si>
  <si>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</si>
  <si>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</si>
  <si>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</si>
  <si>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</si>
  <si>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</si>
  <si>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</si>
  <si>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</si>
  <si>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</si>
  <si>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</si>
  <si>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</si>
  <si>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</si>
  <si>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</si>
  <si>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</si>
  <si>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</si>
  <si>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</si>
  <si>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</si>
  <si>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</si>
  <si>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</si>
  <si>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</si>
  <si>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</si>
  <si>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</si>
  <si>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</si>
  <si>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</si>
  <si>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</si>
  <si>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</si>
  <si>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</si>
  <si>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</si>
  <si>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</si>
  <si>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</si>
  <si>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</si>
  <si>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</si>
  <si>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</si>
  <si>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</si>
  <si>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</si>
  <si>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</si>
  <si>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</si>
  <si>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</si>
  <si>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</si>
  <si>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</si>
  <si>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</si>
  <si>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</si>
  <si>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</si>
  <si>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</si>
  <si>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</si>
  <si>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</si>
  <si>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</si>
  <si>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</si>
  <si>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</si>
  <si>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</si>
  <si>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</si>
  <si>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</si>
  <si>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</si>
  <si>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</si>
  <si>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</si>
  <si>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</si>
  <si>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</si>
  <si>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</si>
  <si>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</si>
  <si>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</si>
  <si>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</si>
  <si>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</si>
  <si>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</si>
  <si>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</si>
  <si>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</si>
  <si>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</si>
  <si>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</si>
  <si>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</si>
  <si>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</si>
  <si>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</si>
  <si>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</si>
  <si>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</si>
  <si>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</si>
  <si>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</si>
  <si>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</si>
  <si>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</si>
  <si>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</si>
  <si>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</si>
  <si>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</si>
  <si>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</si>
  <si>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</si>
  <si>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</si>
  <si>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</si>
  <si>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</si>
  <si>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</si>
  <si>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</si>
  <si>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</si>
  <si>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</si>
  <si>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</si>
  <si>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</si>
  <si>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</si>
  <si>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</si>
  <si>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</si>
  <si>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</si>
  <si>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</si>
  <si>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</si>
  <si>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</si>
  <si>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</si>
  <si>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</si>
  <si>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</si>
  <si>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</si>
  <si>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</si>
  <si>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</si>
  <si>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</si>
  <si>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</si>
  <si>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</si>
  <si>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</si>
  <si>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</si>
  <si>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</si>
  <si>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</si>
  <si>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</si>
  <si>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</si>
  <si>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</si>
  <si>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</si>
  <si>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</si>
  <si>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</si>
  <si>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</si>
  <si>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</si>
  <si>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</si>
  <si>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</si>
  <si>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</si>
  <si>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</si>
  <si>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</si>
  <si>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</si>
  <si>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</si>
  <si>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</si>
  <si>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</si>
  <si>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</si>
  <si>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</si>
  <si>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</si>
  <si>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</si>
  <si>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</si>
  <si>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</si>
  <si>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</si>
  <si>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</si>
  <si>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</si>
  <si>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</si>
  <si>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</si>
  <si>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</si>
  <si>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</si>
  <si>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</si>
  <si>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</si>
  <si>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</si>
  <si>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</si>
  <si>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</si>
  <si>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</si>
  <si>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</si>
  <si>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</si>
  <si>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</si>
  <si>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</si>
  <si>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</si>
  <si>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</si>
  <si>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</si>
  <si>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</si>
  <si>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</si>
  <si>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</si>
  <si>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</si>
  <si>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</si>
  <si>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</si>
  <si>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</si>
  <si>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</si>
  <si>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</si>
  <si>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</si>
  <si>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</si>
  <si>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</si>
  <si>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</si>
  <si>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</si>
  <si>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</si>
  <si>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</si>
  <si>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</si>
  <si>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</si>
  <si>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</si>
  <si>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</si>
  <si>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</si>
  <si>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</si>
  <si>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</si>
  <si>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</si>
  <si>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</si>
  <si>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</si>
  <si>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</si>
  <si>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</si>
  <si>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</si>
  <si>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</si>
  <si>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</si>
  <si>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</si>
  <si>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</si>
  <si>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</si>
  <si>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</si>
  <si>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</si>
  <si>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</si>
  <si>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</si>
  <si>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</si>
  <si>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</si>
  <si>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</si>
  <si>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</si>
  <si>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</si>
  <si>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</si>
  <si>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</si>
  <si>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</si>
  <si>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</si>
  <si>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</si>
  <si>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</si>
  <si>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</si>
  <si>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</si>
  <si>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</si>
  <si>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</si>
  <si>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</si>
  <si>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</si>
  <si>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</si>
  <si>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</si>
  <si>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</si>
  <si>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</si>
  <si>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</si>
  <si>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</si>
  <si>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</si>
  <si>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</si>
  <si>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</si>
  <si>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</si>
  <si>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</si>
  <si>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</si>
  <si>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</si>
  <si>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</si>
  <si>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</si>
  <si>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</si>
  <si>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</si>
  <si>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</si>
  <si>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</si>
  <si>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</si>
  <si>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</si>
  <si>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</si>
  <si>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</si>
  <si>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</si>
  <si>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</si>
  <si>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</si>
  <si>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</si>
  <si>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</si>
  <si>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</si>
  <si>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</si>
  <si>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</si>
  <si>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</si>
  <si>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</si>
  <si>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</si>
  <si>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</si>
  <si>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</si>
  <si>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</si>
  <si>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</si>
  <si>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</si>
  <si>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</si>
  <si>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</si>
  <si>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</si>
  <si>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</si>
  <si>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</si>
  <si>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</si>
  <si>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</si>
  <si>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</si>
  <si>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</si>
  <si>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</si>
  <si>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</si>
  <si>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</si>
  <si>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</si>
  <si>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</si>
  <si>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</si>
  <si>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</si>
  <si>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</si>
  <si>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</si>
  <si>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</si>
  <si>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</si>
  <si>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</si>
  <si>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</si>
  <si>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</si>
  <si>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</si>
  <si>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</si>
  <si>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</si>
  <si>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</si>
  <si>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</si>
  <si>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</si>
  <si>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</si>
  <si>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</si>
  <si>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</si>
  <si>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</si>
  <si>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</si>
  <si>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</si>
  <si>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</si>
  <si>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</si>
  <si>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</si>
  <si>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</si>
  <si>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</si>
  <si>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</si>
  <si>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</si>
  <si>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</si>
  <si>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</si>
  <si>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</si>
  <si>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</si>
  <si>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</si>
  <si>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</si>
  <si>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</si>
  <si>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</si>
  <si>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</si>
  <si>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</si>
  <si>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</si>
  <si>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</si>
  <si>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</si>
  <si>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</si>
  <si>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</si>
  <si>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</si>
  <si>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</si>
  <si>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</si>
  <si>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</si>
  <si>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</si>
  <si>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</si>
  <si>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</si>
  <si>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</si>
  <si>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</si>
  <si>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</si>
  <si>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</si>
  <si>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</si>
  <si>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</si>
  <si>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</si>
  <si>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</si>
  <si>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</si>
  <si>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</si>
  <si>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</si>
  <si>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</si>
  <si>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</si>
  <si>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</si>
  <si>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</si>
  <si>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</si>
  <si>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</si>
  <si>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</si>
  <si>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</si>
  <si>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</si>
  <si>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</si>
  <si>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</si>
  <si>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</si>
  <si>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</si>
  <si>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</si>
  <si>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</si>
  <si>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</si>
  <si>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</si>
  <si>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</si>
  <si>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</si>
  <si>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</si>
  <si>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</si>
  <si>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</si>
  <si>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</si>
  <si>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</si>
  <si>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</si>
  <si>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</si>
  <si>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</si>
  <si>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</si>
  <si>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</si>
  <si>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</si>
  <si>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</si>
  <si>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</si>
  <si>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</si>
  <si>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</si>
  <si>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</si>
  <si>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</si>
  <si>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</si>
  <si>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</si>
  <si>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</si>
  <si>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</si>
  <si>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</si>
  <si>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</si>
  <si>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</si>
  <si>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</si>
  <si>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</si>
  <si>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</si>
  <si>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</si>
  <si>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</si>
  <si>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</si>
  <si>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</si>
  <si>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</si>
  <si>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</si>
  <si>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</si>
  <si>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</si>
  <si>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</si>
  <si>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</si>
  <si>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</si>
  <si>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</si>
  <si>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</si>
  <si>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</si>
  <si>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</si>
  <si>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</si>
  <si>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</si>
  <si>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</si>
  <si>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</si>
  <si>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</si>
  <si>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</si>
  <si>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</si>
  <si>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</si>
  <si>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</si>
  <si>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</si>
  <si>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</si>
  <si>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</si>
  <si>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</si>
  <si>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</si>
  <si>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</si>
  <si>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</si>
  <si>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</si>
  <si>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</si>
  <si>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</si>
  <si>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</si>
  <si>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</si>
  <si>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</si>
  <si>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</si>
  <si>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</si>
  <si>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</si>
  <si>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</si>
  <si>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</si>
  <si>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</si>
  <si>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</si>
  <si>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</si>
  <si>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</si>
  <si>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</si>
  <si>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</si>
  <si>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</si>
  <si>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</si>
  <si>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</si>
  <si>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</si>
  <si>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</si>
  <si>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</si>
  <si>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</si>
  <si>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</si>
  <si>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</si>
  <si>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</si>
  <si>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</si>
  <si>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</si>
  <si>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</si>
  <si>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</si>
  <si>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</si>
  <si>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</si>
  <si>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</si>
  <si>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</si>
  <si>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</si>
  <si>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</si>
  <si>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</si>
  <si>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</si>
  <si>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</si>
  <si>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</si>
  <si>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</si>
  <si>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</si>
  <si>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</si>
  <si>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</si>
  <si>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</si>
  <si>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</si>
  <si>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</si>
  <si>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</si>
  <si>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</si>
  <si>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</si>
  <si>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</si>
  <si>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</si>
  <si>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</si>
  <si>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</si>
  <si>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</si>
  <si>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</si>
  <si>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</si>
  <si>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</si>
  <si>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</si>
  <si>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</si>
  <si>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</si>
  <si>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</si>
  <si>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</si>
  <si>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</si>
  <si>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</si>
  <si>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</si>
  <si>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</si>
  <si>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</si>
  <si>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</si>
  <si>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</si>
  <si>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</si>
  <si>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</si>
  <si>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</si>
  <si>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</si>
  <si>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</si>
  <si>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</si>
  <si>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</si>
  <si>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</si>
  <si>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</si>
  <si>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</si>
  <si>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</si>
  <si>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</si>
  <si>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</si>
  <si>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</si>
  <si>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</si>
  <si>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</si>
  <si>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</si>
  <si>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</si>
  <si>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</si>
  <si>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</si>
  <si>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</si>
  <si>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</si>
  <si>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</si>
  <si>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</si>
  <si>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</si>
  <si>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</si>
  <si>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</si>
  <si>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</si>
  <si>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</si>
  <si>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</si>
  <si>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</si>
  <si>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</si>
  <si>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</si>
  <si>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</si>
  <si>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</si>
  <si>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</si>
  <si>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</si>
  <si>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</si>
  <si>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</si>
  <si>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</si>
  <si>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</si>
  <si>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</si>
  <si>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</si>
  <si>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</si>
  <si>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</si>
  <si>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</si>
  <si>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</si>
  <si>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</si>
  <si>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</si>
  <si>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</si>
  <si>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</si>
  <si>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</si>
  <si>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</si>
  <si>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</si>
  <si>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</si>
  <si>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</si>
  <si>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</si>
  <si>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</si>
  <si>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</si>
  <si>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</si>
  <si>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</si>
  <si>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</si>
  <si>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</si>
  <si>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</si>
  <si>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</si>
  <si>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</si>
  <si>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</si>
  <si>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</si>
  <si>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</si>
  <si>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</si>
  <si>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</si>
  <si>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</si>
  <si>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</si>
  <si>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</si>
  <si>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</si>
  <si>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</si>
  <si>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</si>
  <si>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</si>
  <si>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</si>
  <si>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</si>
  <si>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</si>
  <si>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</si>
  <si>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</si>
  <si>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</si>
  <si>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</si>
  <si>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</si>
  <si>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</si>
  <si>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</si>
  <si>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</si>
  <si>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</si>
  <si>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</si>
  <si>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</si>
  <si>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</si>
  <si>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</si>
  <si>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</si>
  <si>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</si>
  <si>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</si>
  <si>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</si>
  <si>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</si>
  <si>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</si>
  <si>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</si>
  <si>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</si>
  <si>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</si>
  <si>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</si>
  <si>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</si>
  <si>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</si>
  <si>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</si>
  <si>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</si>
  <si>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</si>
  <si>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</si>
  <si>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</si>
  <si>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</si>
  <si>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</si>
  <si>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</si>
  <si>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</si>
  <si>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</si>
  <si>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</si>
  <si>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</si>
  <si>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</si>
  <si>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</si>
  <si>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</si>
  <si>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</si>
  <si>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</si>
  <si>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</si>
  <si>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</si>
  <si>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</si>
  <si>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</si>
  <si>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</si>
  <si>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</si>
  <si>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</si>
  <si>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</si>
  <si>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</si>
  <si>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</si>
  <si>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</si>
  <si>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</si>
  <si>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</si>
  <si>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</si>
  <si>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</si>
  <si>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</si>
  <si>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</si>
  <si>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</si>
  <si>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</si>
  <si>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</si>
  <si>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</si>
  <si>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</si>
  <si>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</si>
  <si>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</si>
  <si>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</si>
  <si>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</si>
  <si>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</si>
  <si>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</si>
  <si>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</si>
  <si>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</si>
  <si>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</si>
  <si>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</si>
  <si>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</si>
  <si>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</si>
  <si>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</si>
  <si>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</si>
  <si>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</si>
  <si>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</si>
  <si>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</si>
  <si>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</si>
  <si>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</si>
  <si>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</si>
  <si>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</si>
  <si>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</si>
  <si>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</si>
  <si>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</si>
  <si>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</si>
  <si>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</si>
  <si>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</si>
  <si>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</si>
  <si>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</si>
  <si>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</si>
  <si>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</si>
  <si>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</si>
  <si>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</si>
  <si>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</si>
  <si>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</si>
  <si>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</si>
  <si>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</si>
  <si>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</si>
  <si>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</si>
  <si>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</si>
  <si>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</si>
  <si>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</si>
  <si>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</si>
  <si>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</si>
  <si>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</si>
  <si>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</si>
  <si>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</si>
  <si>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</si>
  <si>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</si>
  <si>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</si>
  <si>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</si>
  <si>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</si>
  <si>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</si>
  <si>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</si>
  <si>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</si>
  <si>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</si>
  <si>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</si>
  <si>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</si>
  <si>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</si>
  <si>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</si>
  <si>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</si>
  <si>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</si>
  <si>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</si>
  <si>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</si>
  <si>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</si>
  <si>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</si>
  <si>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</si>
  <si>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</si>
  <si>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</si>
  <si>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</si>
  <si>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</si>
  <si>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</si>
  <si>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</si>
  <si>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</si>
  <si>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</si>
  <si>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</si>
  <si>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</si>
  <si>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</si>
  <si>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</si>
  <si>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</si>
  <si>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</si>
  <si>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</si>
  <si>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</si>
  <si>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</si>
  <si>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</si>
  <si>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</si>
  <si>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</si>
  <si>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</si>
  <si>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</si>
  <si>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</si>
  <si>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</si>
  <si>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</si>
  <si>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</si>
  <si>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</si>
  <si>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</si>
  <si>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</si>
  <si>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</si>
  <si>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</si>
  <si>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</si>
  <si>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</si>
  <si>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</si>
  <si>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</si>
  <si>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</si>
  <si>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</si>
  <si>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</si>
  <si>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</si>
  <si>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</si>
  <si>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</si>
  <si>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</si>
  <si>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</si>
  <si>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</si>
  <si>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</si>
  <si>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</si>
  <si>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</si>
  <si>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</si>
  <si>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</si>
  <si>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</si>
  <si>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</si>
  <si>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</si>
  <si>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</si>
  <si>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</si>
  <si>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</si>
  <si>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</si>
  <si>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</si>
  <si>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</si>
  <si>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</si>
  <si>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</si>
  <si>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</si>
  <si>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</si>
  <si>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</si>
  <si>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</si>
  <si>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</si>
  <si>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</si>
  <si>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</si>
  <si>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</si>
  <si>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</si>
  <si>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</si>
  <si>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</si>
  <si>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</si>
  <si>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</si>
  <si>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</si>
  <si>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</si>
  <si>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</si>
  <si>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</si>
  <si>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</si>
  <si>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</si>
  <si>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</si>
  <si>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</si>
  <si>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</si>
  <si>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</si>
  <si>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</si>
  <si>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</si>
  <si>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</si>
  <si>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</si>
  <si>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</si>
  <si>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</si>
  <si>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</si>
  <si>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</si>
  <si>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</si>
  <si>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</si>
  <si>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</si>
  <si>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</si>
  <si>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</si>
  <si>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</si>
  <si>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</si>
  <si>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</si>
  <si>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</si>
  <si>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</si>
  <si>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</si>
  <si>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</si>
  <si>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</si>
  <si>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</si>
  <si>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</si>
  <si>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</si>
  <si>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</si>
  <si>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</si>
  <si>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</si>
  <si>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</si>
  <si>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</si>
  <si>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</si>
  <si>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</si>
  <si>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</si>
  <si>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</si>
  <si>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</si>
  <si>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</si>
  <si>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</si>
  <si>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</si>
  <si>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</si>
  <si>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</si>
  <si>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</si>
  <si>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</si>
  <si>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</si>
  <si>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</si>
  <si>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</si>
  <si>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</si>
  <si>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</si>
  <si>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</si>
  <si>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</si>
  <si>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</si>
  <si>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</si>
  <si>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</si>
  <si>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</si>
  <si>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</si>
  <si>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</si>
  <si>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</si>
  <si>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</si>
  <si>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</si>
  <si>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</si>
  <si>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</si>
  <si>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</si>
  <si>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</si>
  <si>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</si>
  <si>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</si>
  <si>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</si>
  <si>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</si>
  <si>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</si>
  <si>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</si>
  <si>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</si>
  <si>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</si>
  <si>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</si>
  <si>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</si>
  <si>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</si>
  <si>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</si>
  <si>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</si>
  <si>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</si>
  <si>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</si>
  <si>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</si>
  <si>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</si>
  <si>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</si>
  <si>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</si>
  <si>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</si>
  <si>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</si>
  <si>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</si>
  <si>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</si>
  <si>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</si>
  <si>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</si>
  <si>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</si>
  <si>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</si>
  <si>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</si>
  <si>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</si>
  <si>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</si>
  <si>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</si>
  <si>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</si>
  <si>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</si>
  <si>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</si>
  <si>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</si>
  <si>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</si>
  <si>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</si>
  <si>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</si>
  <si>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</si>
  <si>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</si>
  <si>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</si>
  <si>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</si>
  <si>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</si>
  <si>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</si>
  <si>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</si>
  <si>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</si>
  <si>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</si>
  <si>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</si>
  <si>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</si>
  <si>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</si>
  <si>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</si>
  <si>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</si>
  <si>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</si>
  <si>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</si>
  <si>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</si>
  <si>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</si>
  <si>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</si>
  <si>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</si>
  <si>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</si>
  <si>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</si>
  <si>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</si>
  <si>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</si>
  <si>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</si>
  <si>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</si>
  <si>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</si>
  <si>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</si>
  <si>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</si>
  <si>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</si>
  <si>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</si>
  <si>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</si>
  <si>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</si>
  <si>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</si>
  <si>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</si>
  <si>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</si>
  <si>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</si>
  <si>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</si>
  <si>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</si>
  <si>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</si>
  <si>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</si>
  <si>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</si>
  <si>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</si>
  <si>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</si>
  <si>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</si>
  <si>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</si>
  <si>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</si>
  <si>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</si>
  <si>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</si>
  <si>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</si>
  <si>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</si>
  <si>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</si>
  <si>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</si>
  <si>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</si>
  <si>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</si>
  <si>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</si>
  <si>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</si>
  <si>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</si>
  <si>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</si>
  <si>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</si>
  <si>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</si>
  <si>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</si>
  <si>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</si>
  <si>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</si>
  <si>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</si>
  <si>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</si>
  <si>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</si>
  <si>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</si>
  <si>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</si>
  <si>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</si>
  <si>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</si>
  <si>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</si>
  <si>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</si>
  <si>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</si>
  <si>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</si>
  <si>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</si>
  <si>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</si>
  <si>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</si>
  <si>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</si>
  <si>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</si>
  <si>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</si>
  <si>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</si>
  <si>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</si>
  <si>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</si>
  <si>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</si>
  <si>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</si>
  <si>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</si>
  <si>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</si>
  <si>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</si>
  <si>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</si>
  <si>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</si>
  <si>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</si>
  <si>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</si>
  <si>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</si>
  <si>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</si>
  <si>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</si>
  <si>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</si>
  <si>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</si>
  <si>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</si>
  <si>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</si>
  <si>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</si>
  <si>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</si>
  <si>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</si>
  <si>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</si>
  <si>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</si>
  <si>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</si>
  <si>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</si>
  <si>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</si>
  <si>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</si>
  <si>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</si>
  <si>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</si>
  <si>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</si>
  <si>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</si>
  <si>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</si>
  <si>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</si>
  <si>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</si>
  <si>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</si>
  <si>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</si>
  <si>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</si>
  <si>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</si>
  <si>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</si>
  <si>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</si>
  <si>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</si>
  <si>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</si>
  <si>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</si>
  <si>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</si>
  <si>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</si>
  <si>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</si>
  <si>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</si>
  <si>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</si>
  <si>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</si>
  <si>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</si>
  <si>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</si>
  <si>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</si>
  <si>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</si>
  <si>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</si>
  <si>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</si>
  <si>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</si>
  <si>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</si>
  <si>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</si>
  <si>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</si>
  <si>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</si>
  <si>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</si>
  <si>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</si>
  <si>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</si>
  <si>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</si>
  <si>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</si>
  <si>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</si>
  <si>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</si>
  <si>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</si>
  <si>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</si>
  <si>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</si>
  <si>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</si>
  <si>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</si>
  <si>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</si>
  <si>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</si>
  <si>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</si>
  <si>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</si>
  <si>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</si>
  <si>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</si>
  <si>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</si>
  <si>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</si>
  <si>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</si>
  <si>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</si>
  <si>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</si>
  <si>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</si>
  <si>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</si>
  <si>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</si>
  <si>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</si>
  <si>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</si>
  <si>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</si>
  <si>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</si>
  <si>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</si>
  <si>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</si>
  <si>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</si>
  <si>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</si>
  <si>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</si>
  <si>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</si>
  <si>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</si>
  <si>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</si>
  <si>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</si>
  <si>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</si>
  <si>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</si>
  <si>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</si>
  <si>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</si>
  <si>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</si>
  <si>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</si>
  <si>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</si>
  <si>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</si>
  <si>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</si>
  <si>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</si>
  <si>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</si>
  <si>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</si>
  <si>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</si>
  <si>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</si>
  <si>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</si>
  <si>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</si>
  <si>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</si>
  <si>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</si>
  <si>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</si>
  <si>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</si>
  <si>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</si>
  <si>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</si>
  <si>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</si>
  <si>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</si>
  <si>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</si>
  <si>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</si>
  <si>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</si>
  <si>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</si>
  <si>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</si>
  <si>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</si>
  <si>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</si>
  <si>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</si>
  <si>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</si>
  <si>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</si>
  <si>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</si>
  <si>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</si>
  <si>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</si>
  <si>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</si>
  <si>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</si>
  <si>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</si>
  <si>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</si>
  <si>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</si>
  <si>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</si>
  <si>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</si>
  <si>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</si>
  <si>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</si>
  <si>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</si>
  <si>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</si>
  <si>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</si>
  <si>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</si>
  <si>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</si>
  <si>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</si>
  <si>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</si>
  <si>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</si>
  <si>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</si>
  <si>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</si>
  <si>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</si>
  <si>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</si>
  <si>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</si>
  <si>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</si>
  <si>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</si>
  <si>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</si>
  <si>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</si>
  <si>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</si>
  <si>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</si>
  <si>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</si>
  <si>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</si>
  <si>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</si>
  <si>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</si>
  <si>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</si>
  <si>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</si>
  <si>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</si>
  <si>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</si>
  <si>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</si>
  <si>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</si>
  <si>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</si>
  <si>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</si>
  <si>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</si>
  <si>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</si>
  <si>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</si>
  <si>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</si>
  <si>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</si>
  <si>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</si>
  <si>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</si>
  <si>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</si>
  <si>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</si>
  <si>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</si>
  <si>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</si>
  <si>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</si>
  <si>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</si>
  <si>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</si>
  <si>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</si>
  <si>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</si>
  <si>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</si>
  <si>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</si>
  <si>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</si>
  <si>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</si>
  <si>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</si>
  <si>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</si>
  <si>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</si>
  <si>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</si>
  <si>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</si>
  <si>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</si>
  <si>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</si>
  <si>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</si>
  <si>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</si>
  <si>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</si>
  <si>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</si>
  <si>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</si>
  <si>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</si>
  <si>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</si>
  <si>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</si>
  <si>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</si>
  <si>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</si>
  <si>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</si>
  <si>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</si>
  <si>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</si>
  <si>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</si>
  <si>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</si>
  <si>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</si>
  <si>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</si>
  <si>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</si>
  <si>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</si>
  <si>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</si>
  <si>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</si>
  <si>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</si>
  <si>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</si>
  <si>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</si>
  <si>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</si>
  <si>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</si>
  <si>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</si>
  <si>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</si>
  <si>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</si>
  <si>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</si>
  <si>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</si>
  <si>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</si>
  <si>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</si>
  <si>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</si>
  <si>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</si>
  <si>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</si>
  <si>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</si>
  <si>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</si>
  <si>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</si>
  <si>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</si>
  <si>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</si>
  <si>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</si>
  <si>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</si>
  <si>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</si>
  <si>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</si>
  <si>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</si>
  <si>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</si>
  <si>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</si>
  <si>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</si>
  <si>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</si>
  <si>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</si>
  <si>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</si>
  <si>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</si>
  <si>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</si>
  <si>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</si>
  <si>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</si>
  <si>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</si>
  <si>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</si>
  <si>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</si>
  <si>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</si>
  <si>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</si>
  <si>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</si>
  <si>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</si>
  <si>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</si>
  <si>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</si>
  <si>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</si>
  <si>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</si>
  <si>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</si>
  <si>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</si>
  <si>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</si>
  <si>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</si>
  <si>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</si>
  <si>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</si>
  <si>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</si>
  <si>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</si>
  <si>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</si>
  <si>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</si>
  <si>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</si>
  <si>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</si>
  <si>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</si>
  <si>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</si>
  <si>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</si>
  <si>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</si>
  <si>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</si>
  <si>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</si>
  <si>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</si>
  <si>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</si>
  <si>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</si>
  <si>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</si>
  <si>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</si>
  <si>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</si>
  <si>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</si>
  <si>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</si>
  <si>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</si>
  <si>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</si>
  <si>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</si>
  <si>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</si>
  <si>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</si>
  <si>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</si>
  <si>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</si>
  <si>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</si>
  <si>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</si>
  <si>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</si>
  <si>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</si>
  <si>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</si>
  <si>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</si>
  <si>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</si>
  <si>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</si>
  <si>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</si>
  <si>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</si>
  <si>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</si>
  <si>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</si>
  <si>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</si>
  <si>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</si>
  <si>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</si>
  <si>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</si>
  <si>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</si>
  <si>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</si>
  <si>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</si>
  <si>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</si>
  <si>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</si>
  <si>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</si>
  <si>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</si>
  <si>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</si>
  <si>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</si>
  <si>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</si>
  <si>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</si>
  <si>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</si>
  <si>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</si>
  <si>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</si>
  <si>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</si>
  <si>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</si>
  <si>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</si>
  <si>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</si>
  <si>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</si>
  <si>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</si>
  <si>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</si>
  <si>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</si>
  <si>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</si>
  <si>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</si>
  <si>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</si>
  <si>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</si>
  <si>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</si>
  <si>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</si>
  <si>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</si>
  <si>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</si>
  <si>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</si>
  <si>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</si>
  <si>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</si>
  <si>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</si>
  <si>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</si>
  <si>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</si>
  <si>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</si>
  <si>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</si>
  <si>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</si>
  <si>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</si>
  <si>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</si>
  <si>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</si>
  <si>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</si>
  <si>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</si>
  <si>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</si>
  <si>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</si>
  <si>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</si>
  <si>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</si>
  <si>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</si>
  <si>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</si>
  <si>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</si>
  <si>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</si>
  <si>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</si>
  <si>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</si>
  <si>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</si>
  <si>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</si>
  <si>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</si>
  <si>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</si>
  <si>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</si>
  <si>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</si>
  <si>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</si>
  <si>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</si>
  <si>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</si>
  <si>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</si>
  <si>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</si>
  <si>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</si>
  <si>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</si>
  <si>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</si>
  <si>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</si>
  <si>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</si>
  <si>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</si>
  <si>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</si>
  <si>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</si>
  <si>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</si>
  <si>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</si>
  <si>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</si>
  <si>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</si>
  <si>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</si>
  <si>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</si>
  <si>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</si>
  <si>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</si>
  <si>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</si>
  <si>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</si>
  <si>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</si>
  <si>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</si>
  <si>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</si>
  <si>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</si>
  <si>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</si>
  <si>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</si>
  <si>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</si>
  <si>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</si>
  <si>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</si>
  <si>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</si>
  <si>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</si>
  <si>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</si>
  <si>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</si>
  <si>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</si>
  <si>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</si>
  <si>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</si>
  <si>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</si>
  <si>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</si>
  <si>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</si>
  <si>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</si>
  <si>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</si>
  <si>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</si>
  <si>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</si>
  <si>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</si>
  <si>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</si>
  <si>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</si>
  <si>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</si>
  <si>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</si>
  <si>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</si>
  <si>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</si>
  <si>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</si>
  <si>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</si>
  <si>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</si>
  <si>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</si>
  <si>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</si>
  <si>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</si>
  <si>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</si>
  <si>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</si>
  <si>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</si>
  <si>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</si>
  <si>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</si>
  <si>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</si>
  <si>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</si>
  <si>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</si>
  <si>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</si>
  <si>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</si>
  <si>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</si>
  <si>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</si>
  <si>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</si>
  <si>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</si>
  <si>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</si>
  <si>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</si>
  <si>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</si>
  <si>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</si>
  <si>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</si>
  <si>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</si>
  <si>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</si>
  <si>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</si>
  <si>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</si>
  <si>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</si>
  <si>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</si>
  <si>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</si>
  <si>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</si>
  <si>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</si>
  <si>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</si>
  <si>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</si>
  <si>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</si>
  <si>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</si>
  <si>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</si>
  <si>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</si>
  <si>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</si>
  <si>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</si>
  <si>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</si>
  <si>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</si>
  <si>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</si>
  <si>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</si>
  <si>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</si>
  <si>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</si>
  <si>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</si>
  <si>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</si>
  <si>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</si>
  <si>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</si>
  <si>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</si>
  <si>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</si>
  <si>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</si>
  <si>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</si>
  <si>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</si>
  <si>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</si>
  <si>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</si>
  <si>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</si>
  <si>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</si>
  <si>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</si>
  <si>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</si>
  <si>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</si>
  <si>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</si>
  <si>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</si>
  <si>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</si>
  <si>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</si>
  <si>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</si>
  <si>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</si>
  <si>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</si>
  <si>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</si>
  <si>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</si>
  <si>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</si>
  <si>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</si>
  <si>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</si>
  <si>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</si>
  <si>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</si>
  <si>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</si>
  <si>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</si>
  <si>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</si>
  <si>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</si>
  <si>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</si>
  <si>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</si>
  <si>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</si>
  <si>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</si>
  <si>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</si>
  <si>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</si>
  <si>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</si>
  <si>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</si>
  <si>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</si>
  <si>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</si>
  <si>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</si>
  <si>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</si>
  <si>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</si>
  <si>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</si>
  <si>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</si>
  <si>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</si>
  <si>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</si>
  <si>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</si>
  <si>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</si>
  <si>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</si>
  <si>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</si>
  <si>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</si>
  <si>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</si>
  <si>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</si>
  <si>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</si>
  <si>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</si>
  <si>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</si>
  <si>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</si>
  <si>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</si>
  <si>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</si>
  <si>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</si>
  <si>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</si>
  <si>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</si>
  <si>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</si>
  <si>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</si>
  <si>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</si>
  <si>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</si>
  <si>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</si>
  <si>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</si>
  <si>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</si>
  <si>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</si>
  <si>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</si>
  <si>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</si>
  <si>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</si>
  <si>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</si>
  <si>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</si>
  <si>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</si>
  <si>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</si>
  <si>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</si>
  <si>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</si>
  <si>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</si>
  <si>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</si>
  <si>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</si>
  <si>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</si>
  <si>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</si>
  <si>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</si>
  <si>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</si>
  <si>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</si>
  <si>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</si>
  <si>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</si>
  <si>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</si>
  <si>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</si>
  <si>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</si>
  <si>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</si>
  <si>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</si>
  <si>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</si>
  <si>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</si>
  <si>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</si>
  <si>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</si>
  <si>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</si>
  <si>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</si>
  <si>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</si>
  <si>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</si>
  <si>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</si>
  <si>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</si>
  <si>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</si>
  <si>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</si>
  <si>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</si>
  <si>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</si>
  <si>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</si>
  <si>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</si>
  <si>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</si>
  <si>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</si>
  <si>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</si>
  <si>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</si>
  <si>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</si>
  <si>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</si>
  <si>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</si>
  <si>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</si>
  <si>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</si>
  <si>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</si>
  <si>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</si>
  <si>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</si>
  <si>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</si>
  <si>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</si>
  <si>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</si>
  <si>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</si>
  <si>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</si>
  <si>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</si>
  <si>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</si>
  <si>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</si>
  <si>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</si>
  <si>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</si>
  <si>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</si>
  <si>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</si>
  <si>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</si>
  <si>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</si>
  <si>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</si>
  <si>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</si>
  <si>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</si>
  <si>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</si>
  <si>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</si>
  <si>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</si>
  <si>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</si>
  <si>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</si>
  <si>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</si>
  <si>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</si>
  <si>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</si>
  <si>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</si>
  <si>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</si>
  <si>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</si>
  <si>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</si>
  <si>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</si>
  <si>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</si>
  <si>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</si>
  <si>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</si>
  <si>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</si>
  <si>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</si>
  <si>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</si>
  <si>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</si>
  <si>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</si>
  <si>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</si>
  <si>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</si>
  <si>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</si>
  <si>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</si>
  <si>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</si>
  <si>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</si>
  <si>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</si>
  <si>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</si>
  <si>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</si>
  <si>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</si>
  <si>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</si>
  <si>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</si>
  <si>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</si>
  <si>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</si>
  <si>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</si>
  <si>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</si>
  <si>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</si>
  <si>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</si>
  <si>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</si>
  <si>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</si>
  <si>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</si>
  <si>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</si>
  <si>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</si>
  <si>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</si>
  <si>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</si>
  <si>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</si>
  <si>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</si>
  <si>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</si>
  <si>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</si>
  <si>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</si>
  <si>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</si>
  <si>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</si>
  <si>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</si>
  <si>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</si>
  <si>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</si>
  <si>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</si>
  <si>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</si>
  <si>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</si>
  <si>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</si>
  <si>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</si>
  <si>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</si>
  <si>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</si>
  <si>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</si>
  <si>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</si>
  <si>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</si>
  <si>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</si>
  <si>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</si>
  <si>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</si>
  <si>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</si>
  <si>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</si>
  <si>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</si>
  <si>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</si>
  <si>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</si>
  <si>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</si>
  <si>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</si>
  <si>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</si>
  <si>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</si>
  <si>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</si>
  <si>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</si>
  <si>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</si>
  <si>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</si>
  <si>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</si>
  <si>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</si>
  <si>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</si>
  <si>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</si>
  <si>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</si>
  <si>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</si>
  <si>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</si>
  <si>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</si>
  <si>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</si>
  <si>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</si>
  <si>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</si>
  <si>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</si>
  <si>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</si>
  <si>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</si>
  <si>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</si>
  <si>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</si>
  <si>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</si>
  <si>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</si>
  <si>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</si>
  <si>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</si>
  <si>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</si>
  <si>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</si>
  <si>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</si>
  <si>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</si>
  <si>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</si>
  <si>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</si>
  <si>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</si>
  <si>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</si>
  <si>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</si>
  <si>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</si>
  <si>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</si>
  <si>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</si>
  <si>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</si>
  <si>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</si>
  <si>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</si>
  <si>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</si>
  <si>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</si>
  <si>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</si>
  <si>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</si>
  <si>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</si>
  <si>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</si>
  <si>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</si>
  <si>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</si>
  <si>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</si>
  <si>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</si>
  <si>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</si>
  <si>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</si>
  <si>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</si>
  <si>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</si>
  <si>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</si>
  <si>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</si>
  <si>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</si>
  <si>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</si>
  <si>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</si>
  <si>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</si>
  <si>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</si>
  <si>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</si>
  <si>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</si>
  <si>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</si>
  <si>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</si>
  <si>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</si>
  <si>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</si>
  <si>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</si>
  <si>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</si>
  <si>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</si>
  <si>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</si>
  <si>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</si>
  <si>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</si>
  <si>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</si>
  <si>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</si>
  <si>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</si>
  <si>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</si>
  <si>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</si>
  <si>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</si>
  <si>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</si>
  <si>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</si>
  <si>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</si>
  <si>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</si>
  <si>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</si>
  <si>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</si>
  <si>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</si>
  <si>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</si>
  <si>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</si>
  <si>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</si>
  <si>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</si>
  <si>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</si>
  <si>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</si>
  <si>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</si>
  <si>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</si>
  <si>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</si>
  <si>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</si>
  <si>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</si>
  <si>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</si>
  <si>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</si>
  <si>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</si>
  <si>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</si>
  <si>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</si>
  <si>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</si>
  <si>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</si>
  <si>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</si>
  <si>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</si>
  <si>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</si>
  <si>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</si>
  <si>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</si>
  <si>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</si>
  <si>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</si>
  <si>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</si>
  <si>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</si>
  <si>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</si>
  <si>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</si>
  <si>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</si>
  <si>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</si>
  <si>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</si>
  <si>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</si>
  <si>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</si>
  <si>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</si>
  <si>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</si>
  <si>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</si>
  <si>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</si>
  <si>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</si>
  <si>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</si>
  <si>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</si>
  <si>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</si>
  <si>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</si>
  <si>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</si>
  <si>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</si>
  <si>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</si>
  <si>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</si>
  <si>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</si>
  <si>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</si>
  <si>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</si>
  <si>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</si>
  <si>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</si>
  <si>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</si>
  <si>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</si>
  <si>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</si>
  <si>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</si>
  <si>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</si>
  <si>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</si>
  <si>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</si>
  <si>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</si>
  <si>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</si>
  <si>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</si>
  <si>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</si>
  <si>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</si>
  <si>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</si>
  <si>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</si>
  <si>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</si>
  <si>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</si>
  <si>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</si>
  <si>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</si>
  <si>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</si>
  <si>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</si>
  <si>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</si>
  <si>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</si>
  <si>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</si>
  <si>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</si>
  <si>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</si>
  <si>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</si>
  <si>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</si>
  <si>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</si>
  <si>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</si>
  <si>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</si>
  <si>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</si>
  <si>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</si>
  <si>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</si>
  <si>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</si>
  <si>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</si>
  <si>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</si>
  <si>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</si>
  <si>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</si>
  <si>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</si>
  <si>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</si>
  <si>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</si>
  <si>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</si>
  <si>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</si>
  <si>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</si>
  <si>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</si>
  <si>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</si>
  <si>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</si>
  <si>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</si>
  <si>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</si>
  <si>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</si>
  <si>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</si>
  <si>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</si>
  <si>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</si>
  <si>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</si>
  <si>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</si>
  <si>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</si>
  <si>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</si>
  <si>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</si>
  <si>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</si>
  <si>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</si>
  <si>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</si>
  <si>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</si>
  <si>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</si>
  <si>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</si>
  <si>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</si>
  <si>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</si>
  <si>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</si>
  <si>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</si>
  <si>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</si>
  <si>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</si>
  <si>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</si>
  <si>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</si>
  <si>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</si>
  <si>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</si>
  <si>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</si>
  <si>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</si>
  <si>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</si>
  <si>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</si>
  <si>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</si>
  <si>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</si>
  <si>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</si>
  <si>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</si>
  <si>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</si>
  <si>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</si>
  <si>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</si>
  <si>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</si>
  <si>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</si>
  <si>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</si>
  <si>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</si>
  <si>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</si>
  <si>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</si>
  <si>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</si>
  <si>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</si>
  <si>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</si>
  <si>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</si>
  <si>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</si>
  <si>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</si>
  <si>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</si>
  <si>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</si>
  <si>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</si>
  <si>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</si>
  <si>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</si>
  <si>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</si>
  <si>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</si>
  <si>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</si>
  <si>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</si>
  <si>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</si>
  <si>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</si>
  <si>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</si>
  <si>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</si>
  <si>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</si>
  <si>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</si>
  <si>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</si>
  <si>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</si>
  <si>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</si>
  <si>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</si>
  <si>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</si>
  <si>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</si>
  <si>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</si>
  <si>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</si>
  <si>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</si>
  <si>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</si>
  <si>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</si>
  <si>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</si>
  <si>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</si>
  <si>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</si>
  <si>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</si>
  <si>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</si>
  <si>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</si>
  <si>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</si>
  <si>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</si>
  <si>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</si>
  <si>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</si>
  <si>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</si>
  <si>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</si>
  <si>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</si>
  <si>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</si>
  <si>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</si>
  <si>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</si>
  <si>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</si>
  <si>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</si>
  <si>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</si>
  <si>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</si>
  <si>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</si>
  <si>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</si>
  <si>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</si>
  <si>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</si>
  <si>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</si>
  <si>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</si>
  <si>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</si>
  <si>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</si>
  <si>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</si>
  <si>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</si>
  <si>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</si>
  <si>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</si>
  <si>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</si>
  <si>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</si>
  <si>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</si>
  <si>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</si>
  <si>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</si>
  <si>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</si>
  <si>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</si>
  <si>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</si>
  <si>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</si>
  <si>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</si>
  <si>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</si>
  <si>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</si>
  <si>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</si>
  <si>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</si>
  <si>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</si>
  <si>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</si>
  <si>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</si>
  <si>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</si>
  <si>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</si>
  <si>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</si>
  <si>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</si>
  <si>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</si>
  <si>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</si>
  <si>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</si>
  <si>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</si>
  <si>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</si>
  <si>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</si>
  <si>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</si>
  <si>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</si>
  <si>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</si>
  <si>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</si>
  <si>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</si>
  <si>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</si>
  <si>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</si>
  <si>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</si>
  <si>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</si>
  <si>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</si>
  <si>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</si>
  <si>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</si>
  <si>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</si>
  <si>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</si>
  <si>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</si>
  <si>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</si>
  <si>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</si>
  <si>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</si>
  <si>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</si>
  <si>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</si>
  <si>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</si>
  <si>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</si>
  <si>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</si>
  <si>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</si>
  <si>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</si>
  <si>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</si>
  <si>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</si>
  <si>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</si>
  <si>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</si>
  <si>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</si>
  <si>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</si>
  <si>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</si>
  <si>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</si>
  <si>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</si>
  <si>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</si>
  <si>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</si>
  <si>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</si>
  <si>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</si>
  <si>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</si>
  <si>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</si>
  <si>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</si>
  <si>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</si>
  <si>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</si>
  <si>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</si>
  <si>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</si>
  <si>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</si>
  <si>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</si>
  <si>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</si>
  <si>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</si>
  <si>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</si>
  <si>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</si>
  <si>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</si>
  <si>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</si>
  <si>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</si>
  <si>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</si>
  <si>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</si>
  <si>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</si>
  <si>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</si>
  <si>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</si>
  <si>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</si>
  <si>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</si>
  <si>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</si>
  <si>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</si>
  <si>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</si>
  <si>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</si>
  <si>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</si>
  <si>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</si>
  <si>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</si>
  <si>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</si>
  <si>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</si>
  <si>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</si>
  <si>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</si>
  <si>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</si>
  <si>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</si>
  <si>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</si>
  <si>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</si>
  <si>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</si>
  <si>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</si>
  <si>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</si>
  <si>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</si>
  <si>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</si>
  <si>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</si>
  <si>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</si>
  <si>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</si>
  <si>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</si>
  <si>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</si>
  <si>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</si>
  <si>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</si>
  <si>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</si>
  <si>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</si>
  <si>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</si>
  <si>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</si>
  <si>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</si>
  <si>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</si>
  <si>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</si>
  <si>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</si>
  <si>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</si>
  <si>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</si>
  <si>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</si>
  <si>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</si>
  <si>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</si>
  <si>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</si>
  <si>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</si>
  <si>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</si>
  <si>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</si>
  <si>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</si>
  <si>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</si>
  <si>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</si>
  <si>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</si>
  <si>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</si>
  <si>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</si>
  <si>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</si>
  <si>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</si>
  <si>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</si>
  <si>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</si>
  <si>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</si>
  <si>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</si>
  <si>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</si>
  <si>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</si>
  <si>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</si>
  <si>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</si>
  <si>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</si>
  <si>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</si>
  <si>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</si>
  <si>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</si>
  <si>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</si>
  <si>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</si>
  <si>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</si>
  <si>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</si>
  <si>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</si>
  <si>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</si>
  <si>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</si>
  <si>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</si>
  <si>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</si>
  <si>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</si>
  <si>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</si>
  <si>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</si>
  <si>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</si>
  <si>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</si>
  <si>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</si>
  <si>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</si>
  <si>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</si>
  <si>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</si>
  <si>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</si>
  <si>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</si>
  <si>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</si>
  <si>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</si>
  <si>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</si>
  <si>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</si>
  <si>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</si>
  <si>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</si>
  <si>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</si>
  <si>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</si>
  <si>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</si>
  <si>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</si>
  <si>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</si>
  <si>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</si>
  <si>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</si>
  <si>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</si>
  <si>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</si>
  <si>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</si>
  <si>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</si>
  <si>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</si>
  <si>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</si>
  <si>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</si>
  <si>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</si>
  <si>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</si>
  <si>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</si>
  <si>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</si>
  <si>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</si>
  <si>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</si>
  <si>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</si>
  <si>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</si>
  <si>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</si>
  <si>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</si>
  <si>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</si>
  <si>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</si>
  <si>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</si>
  <si>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</si>
  <si>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</si>
  <si>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</si>
  <si>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</si>
  <si>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</si>
  <si>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</si>
  <si>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</si>
  <si>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</si>
  <si>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</si>
  <si>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</si>
  <si>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</si>
  <si>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</si>
  <si>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</si>
  <si>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</si>
  <si>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</si>
  <si>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</si>
  <si>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</si>
  <si>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</si>
  <si>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</si>
  <si>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</si>
  <si>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</si>
  <si>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</si>
  <si>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</si>
  <si>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</si>
  <si>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</si>
  <si>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</si>
  <si>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</si>
  <si>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</si>
  <si>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</si>
  <si>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</si>
  <si>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</si>
  <si>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</si>
  <si>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</si>
  <si>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</si>
  <si>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</si>
  <si>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</si>
  <si>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</si>
  <si>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</si>
  <si>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</si>
  <si>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</si>
  <si>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</si>
  <si>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</si>
  <si>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</si>
  <si>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</si>
  <si>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</si>
  <si>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</si>
  <si>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</si>
  <si>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</si>
  <si>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</si>
  <si>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</si>
  <si>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</si>
  <si>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</si>
  <si>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</si>
  <si>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</si>
  <si>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</si>
  <si>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</si>
  <si>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</si>
  <si>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</si>
  <si>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</si>
  <si>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</si>
  <si>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</si>
  <si>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</si>
  <si>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</si>
  <si>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</si>
  <si>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</si>
  <si>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</si>
  <si>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</si>
  <si>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</si>
  <si>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</si>
  <si>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</si>
  <si>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</si>
  <si>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</si>
  <si>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</si>
  <si>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</si>
  <si>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</si>
  <si>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</si>
  <si>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</si>
  <si>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</si>
  <si>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</si>
  <si>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</si>
  <si>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</si>
  <si>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</si>
  <si>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</si>
  <si>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</si>
  <si>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</si>
  <si>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</si>
  <si>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</si>
  <si>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</si>
  <si>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</si>
  <si>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</si>
  <si>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</si>
  <si>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</si>
  <si>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</si>
  <si>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</si>
  <si>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</si>
  <si>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</si>
  <si>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</si>
  <si>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</si>
  <si>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</si>
  <si>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</si>
  <si>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</si>
  <si>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</si>
  <si>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</si>
  <si>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</si>
  <si>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</si>
  <si>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</si>
  <si>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</si>
  <si>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</si>
  <si>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</si>
  <si>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</si>
  <si>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</si>
  <si>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</si>
  <si>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</si>
  <si>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</si>
  <si>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</si>
  <si>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</si>
  <si>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</si>
  <si>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</si>
  <si>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</si>
  <si>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</si>
  <si>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</si>
  <si>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</si>
  <si>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</si>
  <si>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</si>
  <si>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</si>
  <si>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</si>
  <si>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</si>
  <si>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</si>
  <si>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</si>
  <si>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</si>
  <si>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</si>
  <si>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</si>
  <si>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</si>
  <si>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</si>
  <si>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</si>
  <si>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</si>
  <si>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</si>
  <si>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</si>
  <si>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</si>
  <si>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</si>
  <si>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</si>
  <si>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</si>
  <si>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</si>
  <si>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</si>
  <si>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</si>
  <si>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</si>
  <si>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</si>
  <si>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</si>
  <si>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</si>
  <si>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</si>
  <si>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</si>
  <si>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</si>
  <si>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</si>
  <si>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</si>
  <si>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</si>
  <si>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</si>
  <si>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</si>
  <si>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</si>
  <si>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</si>
  <si>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</si>
  <si>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</si>
  <si>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</si>
  <si>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</si>
  <si>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</si>
  <si>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</si>
  <si>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</si>
  <si>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</si>
  <si>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</si>
  <si>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</si>
  <si>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</si>
  <si>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</si>
  <si>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</si>
  <si>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</si>
  <si>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</si>
  <si>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</si>
  <si>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</si>
  <si>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</si>
  <si>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</si>
  <si>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</si>
  <si>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</si>
  <si>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</si>
  <si>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</si>
  <si>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</si>
  <si>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</si>
  <si>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</si>
  <si>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</si>
  <si>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</si>
  <si>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</si>
  <si>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</si>
  <si>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</si>
  <si>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</si>
  <si>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</si>
  <si>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</si>
  <si>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</si>
  <si>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</si>
  <si>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</si>
  <si>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</si>
  <si>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</si>
  <si>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</si>
  <si>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</si>
  <si>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</si>
  <si>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</si>
  <si>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</si>
  <si>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</si>
  <si>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</si>
  <si>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</si>
  <si>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</si>
  <si>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</si>
  <si>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</si>
  <si>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</si>
  <si>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</si>
  <si>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</si>
  <si>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</si>
  <si>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</si>
  <si>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</si>
  <si>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</si>
  <si>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</si>
  <si>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</si>
  <si>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</si>
  <si>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</si>
  <si>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</si>
  <si>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</si>
  <si>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</si>
  <si>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</si>
  <si>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</si>
  <si>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</si>
  <si>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</si>
  <si>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</si>
  <si>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</si>
  <si>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</si>
  <si>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</si>
  <si>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</si>
  <si>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</si>
  <si>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</si>
  <si>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</si>
  <si>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</si>
  <si>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</si>
  <si>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</si>
  <si>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</si>
  <si>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</si>
  <si>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</si>
  <si>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</si>
  <si>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</si>
  <si>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</si>
  <si>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</si>
  <si>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</si>
  <si>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</si>
  <si>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</si>
  <si>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</si>
  <si>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</si>
  <si>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</si>
  <si>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</si>
  <si>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</si>
  <si>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</si>
  <si>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</si>
  <si>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</si>
  <si>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</si>
  <si>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</si>
  <si>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</si>
  <si>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</si>
  <si>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</si>
  <si>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</si>
  <si>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</si>
  <si>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</si>
  <si>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</si>
  <si>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</si>
  <si>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</si>
  <si>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</si>
  <si>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</si>
  <si>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</si>
  <si>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</si>
  <si>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</si>
  <si>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</si>
  <si>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</si>
  <si>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</si>
  <si>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</si>
  <si>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</si>
  <si>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</si>
  <si>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</si>
  <si>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</si>
  <si>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</si>
  <si>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</si>
  <si>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</si>
  <si>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</si>
  <si>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</si>
  <si>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</si>
  <si>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</si>
  <si>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</si>
  <si>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</si>
  <si>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</si>
  <si>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</si>
  <si>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</si>
  <si>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</si>
  <si>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</si>
  <si>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</si>
  <si>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</si>
  <si>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</si>
  <si>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</si>
  <si>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</si>
  <si>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</si>
  <si>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</si>
  <si>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</si>
  <si>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</si>
  <si>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</si>
  <si>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</si>
  <si>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</si>
  <si>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</si>
  <si>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</si>
  <si>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</si>
  <si>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</si>
  <si>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</si>
  <si>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</si>
  <si>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</si>
  <si>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</si>
  <si>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</si>
  <si>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</si>
  <si>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</si>
  <si>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</si>
  <si>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</si>
  <si>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</si>
  <si>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</si>
  <si>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</si>
  <si>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</si>
  <si>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</si>
  <si>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</si>
  <si>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</si>
  <si>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</si>
  <si>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</si>
  <si>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</si>
  <si>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</si>
  <si>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</si>
  <si>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</si>
  <si>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</si>
  <si>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</si>
  <si>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</si>
  <si>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</si>
  <si>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</si>
  <si>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</si>
  <si>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</si>
  <si>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</si>
  <si>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</si>
  <si>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</si>
  <si>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</si>
  <si>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</si>
  <si>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</si>
  <si>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</si>
  <si>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</si>
  <si>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</si>
  <si>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</si>
  <si>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</si>
  <si>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</si>
  <si>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</si>
  <si>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</si>
  <si>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</si>
  <si>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</si>
  <si>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</si>
  <si>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</si>
  <si>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</si>
  <si>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</si>
  <si>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</si>
  <si>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</si>
  <si>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</si>
  <si>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</si>
  <si>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</si>
  <si>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</si>
  <si>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</si>
  <si>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</si>
  <si>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</si>
  <si>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</si>
  <si>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</si>
  <si>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</si>
  <si>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</si>
  <si>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</si>
  <si>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</si>
  <si>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</si>
  <si>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</si>
  <si>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</si>
  <si>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</si>
  <si>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</si>
  <si>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</si>
  <si>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</si>
  <si>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</si>
  <si>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</si>
  <si>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</si>
  <si>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</si>
  <si>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</si>
  <si>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</si>
  <si>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</si>
  <si>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</si>
  <si>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</si>
  <si>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</si>
  <si>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</si>
  <si>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</si>
  <si>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</si>
  <si>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</si>
  <si>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</si>
  <si>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</si>
  <si>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</si>
  <si>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</si>
  <si>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</si>
  <si>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</si>
  <si>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</si>
  <si>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</si>
  <si>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</si>
  <si>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</si>
  <si>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</si>
  <si>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</si>
  <si>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</si>
  <si>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</si>
  <si>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</si>
  <si>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</si>
  <si>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</si>
  <si>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</si>
  <si>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</si>
  <si>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</si>
  <si>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</si>
  <si>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</si>
  <si>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</si>
  <si>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</si>
  <si>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</si>
  <si>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</si>
  <si>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</si>
  <si>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</si>
  <si>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</si>
  <si>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</si>
  <si>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</si>
  <si>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</si>
  <si>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</si>
  <si>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</si>
  <si>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</si>
  <si>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</si>
  <si>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</si>
  <si>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</si>
  <si>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</si>
  <si>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</si>
  <si>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</si>
  <si>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</si>
  <si>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</si>
  <si>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</si>
  <si>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</si>
  <si>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</si>
  <si>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</si>
  <si>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</si>
  <si>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</si>
  <si>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</si>
  <si>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</si>
  <si>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</si>
  <si>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</si>
  <si>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</si>
  <si>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</si>
  <si>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</si>
  <si>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</si>
  <si>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</si>
  <si>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</si>
  <si>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</si>
  <si>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</si>
  <si>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</si>
  <si>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</si>
  <si>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</si>
  <si>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</si>
  <si>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</si>
  <si>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</si>
  <si>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</si>
  <si>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</si>
  <si>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</si>
  <si>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</si>
  <si>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</si>
  <si>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</si>
  <si>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</si>
  <si>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</si>
  <si>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</si>
  <si>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</si>
  <si>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</si>
  <si>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</si>
  <si>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</si>
  <si>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</si>
  <si>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</si>
  <si>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</si>
  <si>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</si>
  <si>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</si>
  <si>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</si>
  <si>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</si>
  <si>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</si>
  <si>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</si>
  <si>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</si>
  <si>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</si>
  <si>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</si>
  <si>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</si>
  <si>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</si>
  <si>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</si>
  <si>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</si>
  <si>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</si>
  <si>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</si>
  <si>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</si>
  <si>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</si>
  <si>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</si>
  <si>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</si>
  <si>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</si>
  <si>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</si>
  <si>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</si>
  <si>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</si>
  <si>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</si>
  <si>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</si>
  <si>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</si>
  <si>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</si>
  <si>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</si>
  <si>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</si>
  <si>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</si>
  <si>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</si>
  <si>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</si>
  <si>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</si>
  <si>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</si>
  <si>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</si>
  <si>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</si>
  <si>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</si>
  <si>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</si>
  <si>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</si>
  <si>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</si>
  <si>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</si>
  <si>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</si>
  <si>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</si>
  <si>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</si>
  <si>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</si>
  <si>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</si>
  <si>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</si>
  <si>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</si>
  <si>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</si>
  <si>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</si>
  <si>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</si>
  <si>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</si>
  <si>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</si>
  <si>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</si>
  <si>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</si>
  <si>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</si>
  <si>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</si>
  <si>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</si>
  <si>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</si>
  <si>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</si>
  <si>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</si>
  <si>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</si>
  <si>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</si>
  <si>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</si>
  <si>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</si>
  <si>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</si>
  <si>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</si>
  <si>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</si>
  <si>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</si>
  <si>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</si>
  <si>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</si>
  <si>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</si>
  <si>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</si>
  <si>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</si>
  <si>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</si>
  <si>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</si>
  <si>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</si>
  <si>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</si>
  <si>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</si>
  <si>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</si>
  <si>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</si>
  <si>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</si>
  <si>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</si>
  <si>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</si>
  <si>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</si>
  <si>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</si>
  <si>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</si>
  <si>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</si>
  <si>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</si>
  <si>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</si>
  <si>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</si>
  <si>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</si>
  <si>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</si>
  <si>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</si>
  <si>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</si>
  <si>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</si>
  <si>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</si>
  <si>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</si>
  <si>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</si>
  <si>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</si>
  <si>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</si>
  <si>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</si>
  <si>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</si>
  <si>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</si>
  <si>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</si>
  <si>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</si>
  <si>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</si>
  <si>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</si>
  <si>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</si>
  <si>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</si>
  <si>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</si>
  <si>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</si>
  <si>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</si>
  <si>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</si>
  <si>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</si>
  <si>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</si>
  <si>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</si>
  <si>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</si>
  <si>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</si>
  <si>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</si>
  <si>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</si>
  <si>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</si>
  <si>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</si>
  <si>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</si>
  <si>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</si>
  <si>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</si>
  <si>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</si>
  <si>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</si>
  <si>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</si>
  <si>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</si>
  <si>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</si>
  <si>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</si>
  <si>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</si>
  <si>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</si>
  <si>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</si>
  <si>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</si>
  <si>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</si>
  <si>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</si>
  <si>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</si>
  <si>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</si>
  <si>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</si>
  <si>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</si>
  <si>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</si>
  <si>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</si>
  <si>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</si>
  <si>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</si>
  <si>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</si>
  <si>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</si>
  <si>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</si>
  <si>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</si>
  <si>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</si>
  <si>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</si>
  <si>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</si>
  <si>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</si>
  <si>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</si>
  <si>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</si>
  <si>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</si>
  <si>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</si>
  <si>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</si>
  <si>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</si>
  <si>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</si>
  <si>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</si>
  <si>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</si>
  <si>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</si>
  <si>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</si>
  <si>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</si>
  <si>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</si>
  <si>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</si>
  <si>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</si>
  <si>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</si>
  <si>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</si>
  <si>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</si>
  <si>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</si>
  <si>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</si>
  <si>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</si>
  <si>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</si>
  <si>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</si>
  <si>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</si>
  <si>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</si>
  <si>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</si>
  <si>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</si>
  <si>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</si>
  <si>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</si>
  <si>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</si>
  <si>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</si>
  <si>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</si>
  <si>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</si>
  <si>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</si>
  <si>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</si>
  <si>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</si>
  <si>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</si>
  <si>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</si>
  <si>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</si>
  <si>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</si>
  <si>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</si>
  <si>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</si>
  <si>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</si>
  <si>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</si>
  <si>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</si>
  <si>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</si>
  <si>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</si>
  <si>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</si>
  <si>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</si>
  <si>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</si>
  <si>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</si>
  <si>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</si>
  <si>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</si>
  <si>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</si>
  <si>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</si>
  <si>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</si>
  <si>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</si>
  <si>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</si>
  <si>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</si>
  <si>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</si>
  <si>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</si>
  <si>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</si>
  <si>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</si>
  <si>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</si>
  <si>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</si>
  <si>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</si>
  <si>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</si>
  <si>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</si>
  <si>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</si>
  <si>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</si>
  <si>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</si>
  <si>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</si>
  <si>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</si>
  <si>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</si>
  <si>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</si>
  <si>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</si>
  <si>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</si>
  <si>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</si>
  <si>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</si>
  <si>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</si>
  <si>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</si>
  <si>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</si>
  <si>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</si>
  <si>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</si>
  <si>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</si>
  <si>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</si>
  <si>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</si>
  <si>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</si>
  <si>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</si>
  <si>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</si>
  <si>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</si>
  <si>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</si>
  <si>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</si>
  <si>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</si>
  <si>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</si>
  <si>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</si>
  <si>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</si>
  <si>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</si>
  <si>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</si>
  <si>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</si>
  <si>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</si>
  <si>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</si>
  <si>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</si>
  <si>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</si>
  <si>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</si>
  <si>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</si>
  <si>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</si>
  <si>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</si>
  <si>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</si>
  <si>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</si>
  <si>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</si>
  <si>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</si>
  <si>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</si>
  <si>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</si>
  <si>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</si>
  <si>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</si>
  <si>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</si>
  <si>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</si>
  <si>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</si>
  <si>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</si>
  <si>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</si>
  <si>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</si>
  <si>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</si>
  <si>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</si>
  <si>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</si>
  <si>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</si>
  <si>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</si>
  <si>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</si>
  <si>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</si>
  <si>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</si>
  <si>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</si>
  <si>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</si>
  <si>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</si>
  <si>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</si>
  <si>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</si>
  <si>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</si>
  <si>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</si>
  <si>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</si>
  <si>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</si>
  <si>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</si>
  <si>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</si>
  <si>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</si>
  <si>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</si>
  <si>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</si>
  <si>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</si>
  <si>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</si>
  <si>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</si>
  <si>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</si>
  <si>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</si>
  <si>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</si>
  <si>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</si>
  <si>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</si>
  <si>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</si>
  <si>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</si>
  <si>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</si>
  <si>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</si>
  <si>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</si>
  <si>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</si>
  <si>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</si>
  <si>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</si>
  <si>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</si>
  <si>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</si>
  <si>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</si>
  <si>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</si>
  <si>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</si>
  <si>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</si>
  <si>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</si>
  <si>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</si>
  <si>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</si>
  <si>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</si>
  <si>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</si>
  <si>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</si>
  <si>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</si>
  <si>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</si>
  <si>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</si>
  <si>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</si>
  <si>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</si>
  <si>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</si>
  <si>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</si>
  <si>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</si>
  <si>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</si>
  <si>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</si>
  <si>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</si>
  <si>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</si>
  <si>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</si>
  <si>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</si>
  <si>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</si>
  <si>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</si>
  <si>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</si>
  <si>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</si>
  <si>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</si>
  <si>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</si>
  <si>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</si>
  <si>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</si>
  <si>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</si>
  <si>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</si>
  <si>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</si>
  <si>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</si>
  <si>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</si>
  <si>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</si>
  <si>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</si>
  <si>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</si>
  <si>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</si>
  <si>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</si>
  <si>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</si>
  <si>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</si>
  <si>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</si>
  <si>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</si>
  <si>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</si>
  <si>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</si>
  <si>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</si>
  <si>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</si>
  <si>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</si>
  <si>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</si>
  <si>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</si>
  <si>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</si>
  <si>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</si>
  <si>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</si>
  <si>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</si>
  <si>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</si>
  <si>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</si>
  <si>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</si>
  <si>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</si>
  <si>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</si>
  <si>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</si>
  <si>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</si>
  <si>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</si>
  <si>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</si>
  <si>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</si>
  <si>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</si>
  <si>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</si>
  <si>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</si>
  <si>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</si>
  <si>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</si>
  <si>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</si>
  <si>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</si>
  <si>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</si>
  <si>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</si>
  <si>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</si>
  <si>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</si>
  <si>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</si>
  <si>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</si>
  <si>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</si>
  <si>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</si>
  <si>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</si>
  <si>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</si>
  <si>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</si>
  <si>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</si>
  <si>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</si>
  <si>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</si>
  <si>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</si>
  <si>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</si>
  <si>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</si>
  <si>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</si>
  <si>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</si>
  <si>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</si>
  <si>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</si>
  <si>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</si>
  <si>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</si>
  <si>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</si>
  <si>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</si>
  <si>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</si>
  <si>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</si>
  <si>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</si>
  <si>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</si>
  <si>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</si>
  <si>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</si>
  <si>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</si>
  <si>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</si>
  <si>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</si>
  <si>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</si>
  <si>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</si>
  <si>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</si>
  <si>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</si>
  <si>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</si>
  <si>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</si>
  <si>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</si>
  <si>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</si>
  <si>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</si>
  <si>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</si>
  <si>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</si>
  <si>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</si>
  <si>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</si>
  <si>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</si>
  <si>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</si>
  <si>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</si>
  <si>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</si>
  <si>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</si>
  <si>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</si>
  <si>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</si>
  <si>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</si>
  <si>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</si>
  <si>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</si>
  <si>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</si>
  <si>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</si>
  <si>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</si>
  <si>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</si>
  <si>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</si>
  <si>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</si>
  <si>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</si>
  <si>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</si>
  <si>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</si>
  <si>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</si>
  <si>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</si>
  <si>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</si>
  <si>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</si>
  <si>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</si>
  <si>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</si>
  <si>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</si>
  <si>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</si>
  <si>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</si>
  <si>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</si>
  <si>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</si>
  <si>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</si>
  <si>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</si>
  <si>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</si>
  <si>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</si>
  <si>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</si>
  <si>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</si>
  <si>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</si>
  <si>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</si>
  <si>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</si>
  <si>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</si>
  <si>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</si>
  <si>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</si>
  <si>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</si>
  <si>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</si>
  <si>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</si>
  <si>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</si>
  <si>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</si>
  <si>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</si>
  <si>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</si>
  <si>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</si>
  <si>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</si>
  <si>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</si>
  <si>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</si>
  <si>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</si>
  <si>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</si>
  <si>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</si>
  <si>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</si>
  <si>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</si>
  <si>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</si>
  <si>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</si>
  <si>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</si>
  <si>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</si>
  <si>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</si>
  <si>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</si>
  <si>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</si>
  <si>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</si>
  <si>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</si>
  <si>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</si>
  <si>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</si>
  <si>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</si>
  <si>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</si>
  <si>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</si>
  <si>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</si>
  <si>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</si>
  <si>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</si>
  <si>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</si>
  <si>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</si>
  <si>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</si>
  <si>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</si>
  <si>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</si>
  <si>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</si>
  <si>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</si>
  <si>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</si>
  <si>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</si>
  <si>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</si>
  <si>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</si>
  <si>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</si>
  <si>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</si>
  <si>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</si>
  <si>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</si>
  <si>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</si>
  <si>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</si>
  <si>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</si>
  <si>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</si>
  <si>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</si>
  <si>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</si>
  <si>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</si>
  <si>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</si>
  <si>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</si>
  <si>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</si>
  <si>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</si>
  <si>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</si>
  <si>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</si>
  <si>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</si>
  <si>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</si>
  <si>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</si>
  <si>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</si>
  <si>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</si>
  <si>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</si>
  <si>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</si>
  <si>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</si>
  <si>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</si>
  <si>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</si>
  <si>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</si>
  <si>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</si>
  <si>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</si>
  <si>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</si>
  <si>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</si>
  <si>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</si>
  <si>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</si>
  <si>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</si>
  <si>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</si>
  <si>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</si>
  <si>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</si>
  <si>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</si>
  <si>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</si>
  <si>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</si>
  <si>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</si>
  <si>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</si>
  <si>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</si>
  <si>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</si>
  <si>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</si>
  <si>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</si>
  <si>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</si>
  <si>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</si>
  <si>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</si>
  <si>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</si>
  <si>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</si>
  <si>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</si>
  <si>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</si>
  <si>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</si>
  <si>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</si>
  <si>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</si>
  <si>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</si>
  <si>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</si>
  <si>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</si>
  <si>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</si>
  <si>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</si>
  <si>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</si>
  <si>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</si>
  <si>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</si>
  <si>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</si>
  <si>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</si>
  <si>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</si>
  <si>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</si>
  <si>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</si>
  <si>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</si>
  <si>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</si>
  <si>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</si>
  <si>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</si>
  <si>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</si>
  <si>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</si>
  <si>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</si>
  <si>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</si>
  <si>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</si>
  <si>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</si>
  <si>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</si>
  <si>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</si>
  <si>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</si>
  <si>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</si>
  <si>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</si>
  <si>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</si>
  <si>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</si>
  <si>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</si>
  <si>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</si>
  <si>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</si>
  <si>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</si>
  <si>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</si>
  <si>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</si>
  <si>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</si>
  <si>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</si>
  <si>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</si>
  <si>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</si>
  <si>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</si>
  <si>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</si>
  <si>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</si>
  <si>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</si>
  <si>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</si>
  <si>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</si>
  <si>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</si>
  <si>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</si>
  <si>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</si>
  <si>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</si>
  <si>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</si>
  <si>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</si>
  <si>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</si>
  <si>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</si>
  <si>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</si>
  <si>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</si>
  <si>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</si>
  <si>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</si>
  <si>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</si>
  <si>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</si>
  <si>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</si>
  <si>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</si>
  <si>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</si>
  <si>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</si>
  <si>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</si>
  <si>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</si>
  <si>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</si>
  <si>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</si>
  <si>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</si>
  <si>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</si>
  <si>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</si>
  <si>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</si>
  <si>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</si>
  <si>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</si>
  <si>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</si>
  <si>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</si>
  <si>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</si>
  <si>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</si>
  <si>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</si>
  <si>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</si>
  <si>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</si>
  <si>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</si>
  <si>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</si>
  <si>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</si>
  <si>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</si>
  <si>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</si>
  <si>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</si>
  <si>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</si>
  <si>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</si>
  <si>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</si>
  <si>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</si>
  <si>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</si>
  <si>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</si>
  <si>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</si>
  <si>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</si>
  <si>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</si>
  <si>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</si>
  <si>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</si>
  <si>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</si>
  <si>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</si>
  <si>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</si>
  <si>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</si>
  <si>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</si>
  <si>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</si>
  <si>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</si>
  <si>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</si>
  <si>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</si>
  <si>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</si>
  <si>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</si>
  <si>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</si>
  <si>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</si>
  <si>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</si>
  <si>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</si>
  <si>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</si>
  <si>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</si>
  <si>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</si>
  <si>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</si>
  <si>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</si>
  <si>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</si>
  <si>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</si>
  <si>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</si>
  <si>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</si>
  <si>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</si>
  <si>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</si>
  <si>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</si>
  <si>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</si>
  <si>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</si>
  <si>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</si>
  <si>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</si>
  <si>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</si>
  <si>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</si>
  <si>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</si>
  <si>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</si>
  <si>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</si>
  <si>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</si>
  <si>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</si>
  <si>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</si>
  <si>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</si>
  <si>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</si>
  <si>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</si>
  <si>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</si>
  <si>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</si>
  <si>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</si>
  <si>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</si>
  <si>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</si>
  <si>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</si>
  <si>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</si>
  <si>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</si>
  <si>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</si>
  <si>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</si>
  <si>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</si>
  <si>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</si>
  <si>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</si>
  <si>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</si>
  <si>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</si>
  <si>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</si>
  <si>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</si>
  <si>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</si>
  <si>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</si>
  <si>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</si>
  <si>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</si>
  <si>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</si>
  <si>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</si>
  <si>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</si>
  <si>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</si>
  <si>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</si>
  <si>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</si>
  <si>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</si>
  <si>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</si>
  <si>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</si>
  <si>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</si>
  <si>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</si>
  <si>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</si>
  <si>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</si>
  <si>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</si>
  <si>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</si>
  <si>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</si>
  <si>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</si>
  <si>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</si>
  <si>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</si>
  <si>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</si>
  <si>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</si>
  <si>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</si>
  <si>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</si>
  <si>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</si>
  <si>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</si>
  <si>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</si>
  <si>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</si>
  <si>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</si>
  <si>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</si>
  <si>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</si>
  <si>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</si>
  <si>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</si>
  <si>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</si>
  <si>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</si>
  <si>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</si>
  <si>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</si>
  <si>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</si>
  <si>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</si>
  <si>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</si>
  <si>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</si>
  <si>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</si>
  <si>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</si>
  <si>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</si>
  <si>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</si>
  <si>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</si>
  <si>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</si>
  <si>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</si>
  <si>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</si>
  <si>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</si>
  <si>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</si>
  <si>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</si>
  <si>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</si>
  <si>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</si>
  <si>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</si>
  <si>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</si>
  <si>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</si>
  <si>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</si>
  <si>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</si>
  <si>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</si>
  <si>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</si>
  <si>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</si>
  <si>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</si>
  <si>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</si>
  <si>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</si>
  <si>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</si>
  <si>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</si>
  <si>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</si>
  <si>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</si>
  <si>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</si>
  <si>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</si>
  <si>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</si>
  <si>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</si>
  <si>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</si>
  <si>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</si>
  <si>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</si>
  <si>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</si>
  <si>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</si>
  <si>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</si>
  <si>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</si>
  <si>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</si>
  <si>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</si>
  <si>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</si>
  <si>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</si>
  <si>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</si>
  <si>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</si>
  <si>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</si>
  <si>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</si>
  <si>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</si>
  <si>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</si>
  <si>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</si>
  <si>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</si>
  <si>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</si>
  <si>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</si>
  <si>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</si>
  <si>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</si>
  <si>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</si>
  <si>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</si>
  <si>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</si>
  <si>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</si>
  <si>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</si>
  <si>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</si>
  <si>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</si>
  <si>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</si>
  <si>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</si>
  <si>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</si>
  <si>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</si>
  <si>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</si>
  <si>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</si>
  <si>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</si>
  <si>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</si>
  <si>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</si>
  <si>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</si>
  <si>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</si>
  <si>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</si>
  <si>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</si>
  <si>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</si>
  <si>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</si>
  <si>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</si>
  <si>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</si>
  <si>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</si>
  <si>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</si>
  <si>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</si>
  <si>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</si>
  <si>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</si>
  <si>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</si>
  <si>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</si>
  <si>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</si>
  <si>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</si>
  <si>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</si>
  <si>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</si>
  <si>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</si>
  <si>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</si>
  <si>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</si>
  <si>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</si>
  <si>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</si>
  <si>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</si>
  <si>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</si>
  <si>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</si>
  <si>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</si>
  <si>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</si>
  <si>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</si>
  <si>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</si>
  <si>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</si>
  <si>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</si>
  <si>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</si>
  <si>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</si>
  <si>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</si>
  <si>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</si>
  <si>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</si>
  <si>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</si>
  <si>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</si>
  <si>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</si>
  <si>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</si>
  <si>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</si>
  <si>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</si>
  <si>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</si>
  <si>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</si>
  <si>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</si>
  <si>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</si>
  <si>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</si>
  <si>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</si>
  <si>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</si>
  <si>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</si>
  <si>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</si>
  <si>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</si>
  <si>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</si>
  <si>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</si>
  <si>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</si>
  <si>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</si>
  <si>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</si>
  <si>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</si>
  <si>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</si>
  <si>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</si>
  <si>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</si>
  <si>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</si>
  <si>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</si>
  <si>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</si>
  <si>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</si>
  <si>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</si>
  <si>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</si>
  <si>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</si>
  <si>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</si>
  <si>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</si>
  <si>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</si>
  <si>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</si>
  <si>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</si>
  <si>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</si>
  <si>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</si>
  <si>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</si>
  <si>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</si>
  <si>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</si>
  <si>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</si>
  <si>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</si>
  <si>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</si>
  <si>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</si>
  <si>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</si>
  <si>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</si>
  <si>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</si>
  <si>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</si>
  <si>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</si>
  <si>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</si>
  <si>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</si>
  <si>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</si>
  <si>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</si>
  <si>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</si>
  <si>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</si>
  <si>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</si>
  <si>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</si>
  <si>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</si>
  <si>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</si>
  <si>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</si>
  <si>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</si>
  <si>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</si>
  <si>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</si>
  <si>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</si>
  <si>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</si>
  <si>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</si>
  <si>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</si>
  <si>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</si>
  <si>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</si>
  <si>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</si>
  <si>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</si>
  <si>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</si>
  <si>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</si>
  <si>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</si>
  <si>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</si>
  <si>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</si>
  <si>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</si>
  <si>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</si>
  <si>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</si>
  <si>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</si>
  <si>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</si>
  <si>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</si>
  <si>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</si>
  <si>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</si>
  <si>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</si>
  <si>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</si>
  <si>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</si>
  <si>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</si>
  <si>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</si>
  <si>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</si>
  <si>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</si>
  <si>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</si>
  <si>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</si>
  <si>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</si>
  <si>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</si>
  <si>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</si>
  <si>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</si>
  <si>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</si>
  <si>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</si>
  <si>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</si>
  <si>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</si>
  <si>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</si>
  <si>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</si>
  <si>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</si>
  <si>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</si>
  <si>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</si>
  <si>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</si>
  <si>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</si>
  <si>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</si>
  <si>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</si>
  <si>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</si>
  <si>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</si>
  <si>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</si>
  <si>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</si>
  <si>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</si>
  <si>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</si>
  <si>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</si>
  <si>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</si>
  <si>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</si>
  <si>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</si>
  <si>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</si>
  <si>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</si>
  <si>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</si>
  <si>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</si>
  <si>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</si>
  <si>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</si>
  <si>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</si>
  <si>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</si>
  <si>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</si>
  <si>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</si>
  <si>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</si>
  <si>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</si>
  <si>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</si>
  <si>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</si>
  <si>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</si>
  <si>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</si>
  <si>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</si>
  <si>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</si>
  <si>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</si>
  <si>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</si>
  <si>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</si>
  <si>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</si>
  <si>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</si>
  <si>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</si>
  <si>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</si>
  <si>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</si>
  <si>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</si>
  <si>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</si>
  <si>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</si>
  <si>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</si>
  <si>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</si>
  <si>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</si>
  <si>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</si>
  <si>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</si>
  <si>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</si>
  <si>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</si>
  <si>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</si>
  <si>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</si>
  <si>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</si>
  <si>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</si>
  <si>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</si>
  <si>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</si>
  <si>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</si>
  <si>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</si>
  <si>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</si>
  <si>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</si>
  <si>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</si>
  <si>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</si>
  <si>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</si>
  <si>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</si>
  <si>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</si>
  <si>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</si>
  <si>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</si>
  <si>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</si>
  <si>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</si>
  <si>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</si>
  <si>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</si>
  <si>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</si>
  <si>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</si>
  <si>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</si>
  <si>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</si>
  <si>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</si>
  <si>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</si>
  <si>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</si>
  <si>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</si>
  <si>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</si>
  <si>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</si>
  <si>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</si>
  <si>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</si>
  <si>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</si>
  <si>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</si>
  <si>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</si>
  <si>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</si>
  <si>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</si>
  <si>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</si>
  <si>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</si>
  <si>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</si>
  <si>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</si>
  <si>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</si>
  <si>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</si>
  <si>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</si>
  <si>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</si>
  <si>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</si>
  <si>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</si>
  <si>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</si>
  <si>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</si>
  <si>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</si>
  <si>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</si>
  <si>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</si>
  <si>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</si>
  <si>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</si>
  <si>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</si>
  <si>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</si>
  <si>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</si>
  <si>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</si>
  <si>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</si>
  <si>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</si>
  <si>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</si>
  <si>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</si>
  <si>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</si>
  <si>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</si>
  <si>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</si>
  <si>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</si>
  <si>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</si>
  <si>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</si>
  <si>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</si>
  <si>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</si>
  <si>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</si>
  <si>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</si>
  <si>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</si>
  <si>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</si>
  <si>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</si>
  <si>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</si>
  <si>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</si>
  <si>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</si>
  <si>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</si>
  <si>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</si>
  <si>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</si>
  <si>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</si>
  <si>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</si>
  <si>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</si>
  <si>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</si>
  <si>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</si>
  <si>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</si>
  <si>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</si>
  <si>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</si>
  <si>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</si>
  <si>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</si>
  <si>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</si>
  <si>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</si>
  <si>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</si>
  <si>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</si>
  <si>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</si>
  <si>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</si>
  <si>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</si>
  <si>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</si>
  <si>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</si>
  <si>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</si>
  <si>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</si>
  <si>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</si>
  <si>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</si>
  <si>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</si>
  <si>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</si>
  <si>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</si>
  <si>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</si>
  <si>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</si>
  <si>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</si>
  <si>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</si>
  <si>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</si>
  <si>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</si>
  <si>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</si>
  <si>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</si>
  <si>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</si>
  <si>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</si>
  <si>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</si>
  <si>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</si>
  <si>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</si>
  <si>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</si>
  <si>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</si>
  <si>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</si>
  <si>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</si>
  <si>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</si>
  <si>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</si>
  <si>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</si>
  <si>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</si>
  <si>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</si>
  <si>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</si>
  <si>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</si>
  <si>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</si>
  <si>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</si>
  <si>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</si>
  <si>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</si>
  <si>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</si>
  <si>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</si>
  <si>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</si>
  <si>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</si>
  <si>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</si>
  <si>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</si>
  <si>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</si>
  <si>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</si>
  <si>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</si>
  <si>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</si>
  <si>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</si>
  <si>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</si>
  <si>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</si>
  <si>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</si>
  <si>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</si>
  <si>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</si>
  <si>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</si>
  <si>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</si>
  <si>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</si>
  <si>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</si>
  <si>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</si>
  <si>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</si>
  <si>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</si>
  <si>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</si>
  <si>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</si>
  <si>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</si>
  <si>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</si>
  <si>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</si>
  <si>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</si>
  <si>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</si>
  <si>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</si>
  <si>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</si>
  <si>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</si>
  <si>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</si>
  <si>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</si>
  <si>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</si>
  <si>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</si>
  <si>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</si>
  <si>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</si>
  <si>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</si>
  <si>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</si>
  <si>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</si>
  <si>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</si>
  <si>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</si>
  <si>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</si>
  <si>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</si>
  <si>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</si>
  <si>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</si>
  <si>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</si>
  <si>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</si>
  <si>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</si>
  <si>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</si>
  <si>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</si>
  <si>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</si>
  <si>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</si>
  <si>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</si>
  <si>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</si>
  <si>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</si>
  <si>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</si>
  <si>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</si>
  <si>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</si>
  <si>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</si>
  <si>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</si>
  <si>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</si>
  <si>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</si>
  <si>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</si>
  <si>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</si>
  <si>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</si>
  <si>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</si>
  <si>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</si>
  <si>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</si>
  <si>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</si>
  <si>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</si>
  <si>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</si>
  <si>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</si>
  <si>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</si>
  <si>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</si>
  <si>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</si>
  <si>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</si>
  <si>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</si>
  <si>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</si>
  <si>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</si>
  <si>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</si>
  <si>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</si>
  <si>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</si>
  <si>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</si>
  <si>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</si>
  <si>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</si>
  <si>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</si>
  <si>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</si>
  <si>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</si>
  <si>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</si>
  <si>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</si>
  <si>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</si>
  <si>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</si>
  <si>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</si>
  <si>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</si>
  <si>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</si>
  <si>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</si>
  <si>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</si>
  <si>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</si>
  <si>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</si>
  <si>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</si>
  <si>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</si>
  <si>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</si>
  <si>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</si>
  <si>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</si>
  <si>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</si>
  <si>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</si>
  <si>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</si>
  <si>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</si>
  <si>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</si>
  <si>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</si>
  <si>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</si>
  <si>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</si>
  <si>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</si>
  <si>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</si>
  <si>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</si>
  <si>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</si>
  <si>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</si>
  <si>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</si>
  <si>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</si>
  <si>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</si>
  <si>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</si>
  <si>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</si>
  <si>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</si>
  <si>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</si>
  <si>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</si>
  <si>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</si>
  <si>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</si>
  <si>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</si>
  <si>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</si>
  <si>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</si>
  <si>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</si>
  <si>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</si>
  <si>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</si>
  <si>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</si>
  <si>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</si>
  <si>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</si>
  <si>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</si>
  <si>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</si>
  <si>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</si>
  <si>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</si>
  <si>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</si>
  <si>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</si>
  <si>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</si>
  <si>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</si>
  <si>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</si>
  <si>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</si>
  <si>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</si>
  <si>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</si>
  <si>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</si>
  <si>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</si>
  <si>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</si>
  <si>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</si>
  <si>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</si>
  <si>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</si>
  <si>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</si>
  <si>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</si>
  <si>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</si>
  <si>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</si>
  <si>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</si>
  <si>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</si>
  <si>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</si>
  <si>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</si>
  <si>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</si>
  <si>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</si>
  <si>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</si>
  <si>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</si>
  <si>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</si>
  <si>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</si>
  <si>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</si>
  <si>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</si>
  <si>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</si>
  <si>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</si>
  <si>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</si>
  <si>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</si>
  <si>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</si>
  <si>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</si>
  <si>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</si>
  <si>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</si>
  <si>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</si>
  <si>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</si>
  <si>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</si>
  <si>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</si>
  <si>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</si>
  <si>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</si>
  <si>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</si>
  <si>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</si>
  <si>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</si>
  <si>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</si>
  <si>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</si>
  <si>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</si>
  <si>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</si>
  <si>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</si>
  <si>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</si>
  <si>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</si>
  <si>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</si>
  <si>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</si>
  <si>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</si>
  <si>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</si>
  <si>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</si>
  <si>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</si>
  <si>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</si>
  <si>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</si>
  <si>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</si>
  <si>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</si>
  <si>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</si>
  <si>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</si>
  <si>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</si>
  <si>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</si>
  <si>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</si>
  <si>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</si>
  <si>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</si>
  <si>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</si>
  <si>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</si>
  <si>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</si>
  <si>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</si>
  <si>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</si>
  <si>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</si>
  <si>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</si>
  <si>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</si>
  <si>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</si>
  <si>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</si>
  <si>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</si>
  <si>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</si>
  <si>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</si>
  <si>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</si>
  <si>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</si>
  <si>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</si>
  <si>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</si>
  <si>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</si>
  <si>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</si>
  <si>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</si>
  <si>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</si>
  <si>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</si>
  <si>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</si>
  <si>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</si>
  <si>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</si>
  <si>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</si>
  <si>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</si>
  <si>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</si>
  <si>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</si>
  <si>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</si>
  <si>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</si>
  <si>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</si>
  <si>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</si>
  <si>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</si>
  <si>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</si>
  <si>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</si>
  <si>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</si>
  <si>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</si>
  <si>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</si>
  <si>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</si>
  <si>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</si>
  <si>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</si>
  <si>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</si>
  <si>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</si>
  <si>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</si>
  <si>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</si>
  <si>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</si>
  <si>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</si>
  <si>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</si>
  <si>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</si>
  <si>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</si>
  <si>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</si>
  <si>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</si>
  <si>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</si>
  <si>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</si>
  <si>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</si>
  <si>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</si>
  <si>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</si>
  <si>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</si>
  <si>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</si>
  <si>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</si>
  <si>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</si>
  <si>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</si>
  <si>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</si>
  <si>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</si>
  <si>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</si>
  <si>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</si>
  <si>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</si>
  <si>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</si>
  <si>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</si>
  <si>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</si>
  <si>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</si>
  <si>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</si>
  <si>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</si>
  <si>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</si>
  <si>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</si>
  <si>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</si>
  <si>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</si>
  <si>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</si>
  <si>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</si>
  <si>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</si>
  <si>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</si>
  <si>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</si>
  <si>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</si>
  <si>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</si>
  <si>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</si>
  <si>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</si>
  <si>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</si>
  <si>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</si>
  <si>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</si>
  <si>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</si>
  <si>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</si>
  <si>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</si>
  <si>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</si>
  <si>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</si>
  <si>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</si>
  <si>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</si>
  <si>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</si>
  <si>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</si>
  <si>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</si>
  <si>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</si>
  <si>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</si>
  <si>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</si>
  <si>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</si>
  <si>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</si>
  <si>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</si>
  <si>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</si>
  <si>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</si>
  <si>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</si>
  <si>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</si>
  <si>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</si>
  <si>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</si>
  <si>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</si>
  <si>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</si>
  <si>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</si>
  <si>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</si>
  <si>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</si>
  <si>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</si>
  <si>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</si>
  <si>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</si>
  <si>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</si>
  <si>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</si>
  <si>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</si>
  <si>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</si>
  <si>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</si>
  <si>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</si>
  <si>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</si>
  <si>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</si>
  <si>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</si>
  <si>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</si>
  <si>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</si>
  <si>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</si>
  <si>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</si>
  <si>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</si>
  <si>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</si>
  <si>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</si>
  <si>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</si>
  <si>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</si>
  <si>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</si>
  <si>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</si>
  <si>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</si>
  <si>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</si>
  <si>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</si>
  <si>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</si>
  <si>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</si>
  <si>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</si>
  <si>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</si>
  <si>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</si>
  <si>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</si>
  <si>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</si>
  <si>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</si>
  <si>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</si>
  <si>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</si>
  <si>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</si>
  <si>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</si>
  <si>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</si>
  <si>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</si>
  <si>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</si>
  <si>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</si>
  <si>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</si>
  <si>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</si>
  <si>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</si>
  <si>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</si>
  <si>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</si>
  <si>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</si>
  <si>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</si>
  <si>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</si>
  <si>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</si>
  <si>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</si>
  <si>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</si>
  <si>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</si>
  <si>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</si>
  <si>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</si>
  <si>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</si>
  <si>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</si>
  <si>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</si>
  <si>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</si>
  <si>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</si>
  <si>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</si>
  <si>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</si>
  <si>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</si>
  <si>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</si>
  <si>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</si>
  <si>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</si>
  <si>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</si>
  <si>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</si>
  <si>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</si>
  <si>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</si>
  <si>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</si>
  <si>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</si>
  <si>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</si>
  <si>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</si>
  <si>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</si>
  <si>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</si>
  <si>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</si>
  <si>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</si>
  <si>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</si>
  <si>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</si>
  <si>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</si>
  <si>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</si>
  <si>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</si>
  <si>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</si>
  <si>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</si>
  <si>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</si>
  <si>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</si>
  <si>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</si>
  <si>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</si>
  <si>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</si>
  <si>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</si>
  <si>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</si>
  <si>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</si>
  <si>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</si>
  <si>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</si>
  <si>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</si>
  <si>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</si>
  <si>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</si>
  <si>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</si>
  <si>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</si>
  <si>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</si>
  <si>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</si>
  <si>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</si>
  <si>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</si>
  <si>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</si>
  <si>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</si>
  <si>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</si>
  <si>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</si>
  <si>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</si>
  <si>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</si>
  <si>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</si>
  <si>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</si>
  <si>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</si>
  <si>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</si>
  <si>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</si>
  <si>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</si>
  <si>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</si>
  <si>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</si>
  <si>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</si>
  <si>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</si>
  <si>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</si>
  <si>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</si>
  <si>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</si>
  <si>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</si>
  <si>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</si>
  <si>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</si>
  <si>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</si>
  <si>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</si>
  <si>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</si>
  <si>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</si>
  <si>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</si>
  <si>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</si>
  <si>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</si>
  <si>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</si>
  <si>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</si>
  <si>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</si>
  <si>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</si>
  <si>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</si>
  <si>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</si>
  <si>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</si>
  <si>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</si>
  <si>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</si>
  <si>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</si>
  <si>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</si>
  <si>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</si>
  <si>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</si>
  <si>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</si>
  <si>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</si>
  <si>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</si>
  <si>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</si>
  <si>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</si>
  <si>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</si>
  <si>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</si>
  <si>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</si>
  <si>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</si>
  <si>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</si>
  <si>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</si>
  <si>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</si>
  <si>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</si>
  <si>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</si>
  <si>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</si>
  <si>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</si>
  <si>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</si>
  <si>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</si>
  <si>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</si>
  <si>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</si>
  <si>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</si>
  <si>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</si>
  <si>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</si>
  <si>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</si>
  <si>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</si>
  <si>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</si>
  <si>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</si>
  <si>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</si>
  <si>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</si>
  <si>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</si>
  <si>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</si>
  <si>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</si>
  <si>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</si>
  <si>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</si>
  <si>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</si>
  <si>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</si>
  <si>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</si>
  <si>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</si>
  <si>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</si>
  <si>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</si>
  <si>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</si>
  <si>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</si>
  <si>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</si>
  <si>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</si>
  <si>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</si>
  <si>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</si>
  <si>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</si>
  <si>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</si>
  <si>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</si>
  <si>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</si>
  <si>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</si>
  <si>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</si>
  <si>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</si>
  <si>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</si>
  <si>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</si>
  <si>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</si>
  <si>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</si>
  <si>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</si>
  <si>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</si>
  <si>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</si>
  <si>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</si>
  <si>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</si>
  <si>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</si>
  <si>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</si>
  <si>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</si>
  <si>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</si>
  <si>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</si>
  <si>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</si>
  <si>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</si>
  <si>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</si>
  <si>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</si>
  <si>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</si>
  <si>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</si>
  <si>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</si>
  <si>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</si>
  <si>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</si>
  <si>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</si>
  <si>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</si>
  <si>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</si>
  <si>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</si>
  <si>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</si>
  <si>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</si>
  <si>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</si>
  <si>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</si>
  <si>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</si>
  <si>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</si>
  <si>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</si>
  <si>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</si>
  <si>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</si>
  <si>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</si>
  <si>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</si>
  <si>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</si>
  <si>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</si>
  <si>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</si>
  <si>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</si>
  <si>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</si>
  <si>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</si>
  <si>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</si>
  <si>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</si>
  <si>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</si>
  <si>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</si>
  <si>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</si>
  <si>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</si>
  <si>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</si>
  <si>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</si>
  <si>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</si>
  <si>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</si>
  <si>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</si>
  <si>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</si>
  <si>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</si>
  <si>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</si>
  <si>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</si>
  <si>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</si>
  <si>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</si>
  <si>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</si>
  <si>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</si>
  <si>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</si>
  <si>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</si>
  <si>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</si>
  <si>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</si>
  <si>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</si>
  <si>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</si>
  <si>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</si>
  <si>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</si>
  <si>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</si>
  <si>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</si>
  <si>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</si>
  <si>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</si>
  <si>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</si>
  <si>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</si>
  <si>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</si>
  <si>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</si>
  <si>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</si>
  <si>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</si>
  <si>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</si>
  <si>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</si>
  <si>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</si>
  <si>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</si>
  <si>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</si>
  <si>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</si>
  <si>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</si>
  <si>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</si>
  <si>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</si>
  <si>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</si>
  <si>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</si>
  <si>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</si>
  <si>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</si>
  <si>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</si>
  <si>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</si>
  <si>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</si>
  <si>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</si>
  <si>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</si>
  <si>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</si>
  <si>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</si>
  <si>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</si>
  <si>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</si>
  <si>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</si>
  <si>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</si>
  <si>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</si>
  <si>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</si>
  <si>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</si>
  <si>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</si>
  <si>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</si>
  <si>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</si>
  <si>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</si>
  <si>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</si>
  <si>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</si>
  <si>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</si>
  <si>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</si>
  <si>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</si>
  <si>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</si>
  <si>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</si>
  <si>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</si>
  <si>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</si>
  <si>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</si>
  <si>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</si>
  <si>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</si>
  <si>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</si>
  <si>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</si>
  <si>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</si>
  <si>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</si>
  <si>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</si>
  <si>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</si>
  <si>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</si>
  <si>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</si>
  <si>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</si>
  <si>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</si>
  <si>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</si>
  <si>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</si>
  <si>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</si>
  <si>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</si>
  <si>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</si>
  <si>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</si>
  <si>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</si>
  <si>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</si>
  <si>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</si>
  <si>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</si>
  <si>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</si>
  <si>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</si>
  <si>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</si>
  <si>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</si>
  <si>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</si>
  <si>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</si>
  <si>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</si>
  <si>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</si>
  <si>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</si>
  <si>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</si>
  <si>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</si>
  <si>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</si>
  <si>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</si>
  <si>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</si>
  <si>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</si>
  <si>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</si>
  <si>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</si>
  <si>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</si>
  <si>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</si>
  <si>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</si>
  <si>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</si>
  <si>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</si>
  <si>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</si>
  <si>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</si>
  <si>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</si>
  <si>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</si>
  <si>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</si>
  <si>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</si>
  <si>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</si>
  <si>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</si>
  <si>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</si>
  <si>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</si>
  <si>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</si>
  <si>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</si>
  <si>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</si>
  <si>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</si>
  <si>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</si>
  <si>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</si>
  <si>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</si>
  <si>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</si>
  <si>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</si>
  <si>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</si>
  <si>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</si>
  <si>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</si>
  <si>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</si>
  <si>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</si>
  <si>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</si>
  <si>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</si>
  <si>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</si>
  <si>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</si>
  <si>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</si>
  <si>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</si>
  <si>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</si>
  <si>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</si>
  <si>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</si>
  <si>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</si>
  <si>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</si>
  <si>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</si>
  <si>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</si>
  <si>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</si>
  <si>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</si>
  <si>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</si>
  <si>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</si>
  <si>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</si>
  <si>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</si>
  <si>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</si>
  <si>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</si>
  <si>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</si>
  <si>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</si>
  <si>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</si>
  <si>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</si>
  <si>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</si>
  <si>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</si>
  <si>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</si>
  <si>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</si>
  <si>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</si>
  <si>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</si>
  <si>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</si>
  <si>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</si>
  <si>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</si>
  <si>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</si>
  <si>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</si>
  <si>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</si>
  <si>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</si>
  <si>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</si>
  <si>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</si>
  <si>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</si>
  <si>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</si>
  <si>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</si>
  <si>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</si>
  <si>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</si>
  <si>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</si>
  <si>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</si>
  <si>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</si>
  <si>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</si>
  <si>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</si>
  <si>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</si>
  <si>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</si>
  <si>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</si>
  <si>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</si>
  <si>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</si>
  <si>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</si>
  <si>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</si>
  <si>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</si>
  <si>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</si>
  <si>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</si>
  <si>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</si>
  <si>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</si>
  <si>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</si>
  <si>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</si>
  <si>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</si>
  <si>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</si>
  <si>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</si>
  <si>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</si>
  <si>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</si>
  <si>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</si>
  <si>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</si>
  <si>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</si>
  <si>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</si>
  <si>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</si>
  <si>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</si>
  <si>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</si>
  <si>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</si>
  <si>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</si>
  <si>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</si>
  <si>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</si>
  <si>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</si>
  <si>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</si>
  <si>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</si>
  <si>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</si>
  <si>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</si>
  <si>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</si>
  <si>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</si>
  <si>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</si>
  <si>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</si>
  <si>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</si>
  <si>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</si>
  <si>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</si>
  <si>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</si>
  <si>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</si>
  <si>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</si>
  <si>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</si>
  <si>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</si>
  <si>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</si>
  <si>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</si>
  <si>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</si>
  <si>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</si>
  <si>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</si>
  <si>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</si>
  <si>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</si>
  <si>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</si>
  <si>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</si>
  <si>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</si>
  <si>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</si>
  <si>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</si>
  <si>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</si>
  <si>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</si>
  <si>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</si>
  <si>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</si>
  <si>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</si>
  <si>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</si>
  <si>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</si>
  <si>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</si>
  <si>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</si>
  <si>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</si>
  <si>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</si>
  <si>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</si>
  <si>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</si>
  <si>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</si>
  <si>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</si>
  <si>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</si>
  <si>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</si>
  <si>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</si>
  <si>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</si>
  <si>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</si>
  <si>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</si>
  <si>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</si>
  <si>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</si>
  <si>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</si>
  <si>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</si>
  <si>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</si>
  <si>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</si>
  <si>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</si>
  <si>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</si>
  <si>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</si>
  <si>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</si>
  <si>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</si>
  <si>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</si>
  <si>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</si>
  <si>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</si>
  <si>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</si>
  <si>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</si>
  <si>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</si>
  <si>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</si>
  <si>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</si>
  <si>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</si>
  <si>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</si>
  <si>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</si>
  <si>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</si>
  <si>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</si>
  <si>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</si>
  <si>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</si>
  <si>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</si>
  <si>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</si>
  <si>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</si>
  <si>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</si>
  <si>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</si>
  <si>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</si>
  <si>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</si>
  <si>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</si>
  <si>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</si>
  <si>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</si>
  <si>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</si>
  <si>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</si>
  <si>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</si>
  <si>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</si>
  <si>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</si>
  <si>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</si>
  <si>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</si>
  <si>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</si>
  <si>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</si>
  <si>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</si>
  <si>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</si>
  <si>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</si>
  <si>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</si>
  <si>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</si>
  <si>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</si>
  <si>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</si>
  <si>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</si>
  <si>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</si>
  <si>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</si>
  <si>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</si>
  <si>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</si>
  <si>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</si>
  <si>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</si>
  <si>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</si>
  <si>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</si>
  <si>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</si>
  <si>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</si>
  <si>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</si>
  <si>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</si>
  <si>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</si>
  <si>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</si>
  <si>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</si>
  <si>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</si>
  <si>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</si>
  <si>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</si>
  <si>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</si>
  <si>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</si>
  <si>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</si>
  <si>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</si>
  <si>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</si>
  <si>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</si>
  <si>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</si>
  <si>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</si>
  <si>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</si>
  <si>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</si>
  <si>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</si>
  <si>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</si>
  <si>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</si>
  <si>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</si>
  <si>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</si>
  <si>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</si>
  <si>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</si>
  <si>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</si>
  <si>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</si>
  <si>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</si>
  <si>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</si>
  <si>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</si>
  <si>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</si>
  <si>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</si>
  <si>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</si>
  <si>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</si>
  <si>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</si>
  <si>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</si>
  <si>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</si>
  <si>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</si>
  <si>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</si>
  <si>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</si>
  <si>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</si>
  <si>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</si>
  <si>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</si>
  <si>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</si>
  <si>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</si>
  <si>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</si>
  <si>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</si>
  <si>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</si>
  <si>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</si>
  <si>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</si>
  <si>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</si>
  <si>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</si>
  <si>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</si>
  <si>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</si>
  <si>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</si>
  <si>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</si>
  <si>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</si>
  <si>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</si>
  <si>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</si>
  <si>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</si>
  <si>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</si>
  <si>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</si>
  <si>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</si>
  <si>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</si>
  <si>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</si>
  <si>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</si>
  <si>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</si>
  <si>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</si>
  <si>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</si>
  <si>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</si>
  <si>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</si>
  <si>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</si>
  <si>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</si>
  <si>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</si>
  <si>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</si>
  <si>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</si>
  <si>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</si>
  <si>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</si>
  <si>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</si>
  <si>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</si>
  <si>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</si>
  <si>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</si>
  <si>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</si>
  <si>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</si>
  <si>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</si>
  <si>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</si>
  <si>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</si>
  <si>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</si>
  <si>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</si>
  <si>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</si>
  <si>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</si>
  <si>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</si>
  <si>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</si>
  <si>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</si>
  <si>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</si>
  <si>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</si>
  <si>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</si>
  <si>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</si>
  <si>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</si>
  <si>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</si>
  <si>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</si>
  <si>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</si>
  <si>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</si>
  <si>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</si>
  <si>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</si>
  <si>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</si>
  <si>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</si>
  <si>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</si>
  <si>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</si>
  <si>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</si>
  <si>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</si>
  <si>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</si>
  <si>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</si>
  <si>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</si>
  <si>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</si>
  <si>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</si>
  <si>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</si>
  <si>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</si>
  <si>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</si>
  <si>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</si>
  <si>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</si>
  <si>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</si>
  <si>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</si>
  <si>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</si>
  <si>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</si>
  <si>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</si>
  <si>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</si>
  <si>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</si>
  <si>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</si>
  <si>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</si>
  <si>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</si>
  <si>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</si>
  <si>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</si>
  <si>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</si>
  <si>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</si>
  <si>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</si>
  <si>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</si>
  <si>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</si>
  <si>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</si>
  <si>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</si>
  <si>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</si>
  <si>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</si>
  <si>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</si>
  <si>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</si>
  <si>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</si>
  <si>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</si>
  <si>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</si>
  <si>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</si>
  <si>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</si>
  <si>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</si>
  <si>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</si>
  <si>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</si>
  <si>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</si>
  <si>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</si>
  <si>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</si>
  <si>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</si>
  <si>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</si>
  <si>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</si>
  <si>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</si>
  <si>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</si>
  <si>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</si>
  <si>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</si>
  <si>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</si>
  <si>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</si>
  <si>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</si>
  <si>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</si>
  <si>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</si>
  <si>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</si>
  <si>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</si>
  <si>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</si>
  <si>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</si>
  <si>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</si>
  <si>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</si>
  <si>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</si>
  <si>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</si>
  <si>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</si>
  <si>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</si>
  <si>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</si>
  <si>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</si>
  <si>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</si>
  <si>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</si>
  <si>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</si>
  <si>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</si>
  <si>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</si>
  <si>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</si>
  <si>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</si>
  <si>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</si>
  <si>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</si>
  <si>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</si>
  <si>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</si>
  <si>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</si>
  <si>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</si>
  <si>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</si>
  <si>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</si>
  <si>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</si>
  <si>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</si>
  <si>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</si>
  <si>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</si>
  <si>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</si>
  <si>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</si>
  <si>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</si>
  <si>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</si>
  <si>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</si>
  <si>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</si>
  <si>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</si>
  <si>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</si>
  <si>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</si>
  <si>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</si>
  <si>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</si>
  <si>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</si>
  <si>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</si>
  <si>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</si>
  <si>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</si>
  <si>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</si>
  <si>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</si>
  <si>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</si>
  <si>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</si>
  <si>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</si>
  <si>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</si>
  <si>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</si>
  <si>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</si>
  <si>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</si>
  <si>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</si>
  <si>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</si>
  <si>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</si>
  <si>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</si>
  <si>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</si>
  <si>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</si>
  <si>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</si>
  <si>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</si>
  <si>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</si>
  <si>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</si>
  <si>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</si>
  <si>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</si>
  <si>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</si>
  <si>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</si>
  <si>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</si>
  <si>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</si>
  <si>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</si>
  <si>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</si>
  <si>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</si>
  <si>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</si>
  <si>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</si>
  <si>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</si>
  <si>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</si>
  <si>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</si>
  <si>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</si>
  <si>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</si>
  <si>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</si>
  <si>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</si>
  <si>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</si>
  <si>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</si>
  <si>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</si>
  <si>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</si>
  <si>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</si>
  <si>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</si>
  <si>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</si>
  <si>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</si>
  <si>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</si>
  <si>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</si>
  <si>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</si>
  <si>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</si>
  <si>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</si>
  <si>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</si>
  <si>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</si>
  <si>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</si>
  <si>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</si>
  <si>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</si>
  <si>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</si>
  <si>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</si>
  <si>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</si>
  <si>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</si>
  <si>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</si>
  <si>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</si>
  <si>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</si>
  <si>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</si>
  <si>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</si>
  <si>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</si>
  <si>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</si>
  <si>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</si>
  <si>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</si>
  <si>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</si>
  <si>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</si>
  <si>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</si>
  <si>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</si>
  <si>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</si>
  <si>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</si>
  <si>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</si>
  <si>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</si>
  <si>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</si>
  <si>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</si>
  <si>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</si>
  <si>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</si>
  <si>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</si>
  <si>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</si>
  <si>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</si>
  <si>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</si>
  <si>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</si>
  <si>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</si>
  <si>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</si>
  <si>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</si>
  <si>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</si>
  <si>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</si>
  <si>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</si>
  <si>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</si>
  <si>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</si>
  <si>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</si>
  <si>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</si>
  <si>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</si>
  <si>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</si>
  <si>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</si>
  <si>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</si>
  <si>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</si>
  <si>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</si>
  <si>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</si>
  <si>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</si>
  <si>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</si>
  <si>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</si>
  <si>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</si>
  <si>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</si>
  <si>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</si>
  <si>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</si>
  <si>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</si>
  <si>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</si>
  <si>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</si>
  <si>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</si>
  <si>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</si>
  <si>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</si>
  <si>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</si>
  <si>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</si>
  <si>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</si>
  <si>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</si>
  <si>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</si>
  <si>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</si>
  <si>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</si>
  <si>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</si>
  <si>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</si>
  <si>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</si>
  <si>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</si>
  <si>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</si>
  <si>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</si>
  <si>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</si>
  <si>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</si>
  <si>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</si>
  <si>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</si>
  <si>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</si>
  <si>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</si>
  <si>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</si>
  <si>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</si>
  <si>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</si>
  <si>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</si>
  <si>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</si>
  <si>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</si>
  <si>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</si>
  <si>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</si>
  <si>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</si>
  <si>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</si>
  <si>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</si>
  <si>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</si>
  <si>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</si>
  <si>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</si>
  <si>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</si>
  <si>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</si>
  <si>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</si>
  <si>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</si>
  <si>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</si>
  <si>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</si>
  <si>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</si>
  <si>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</si>
  <si>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</si>
  <si>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</si>
  <si>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</si>
  <si>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</si>
  <si>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</si>
  <si>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</si>
  <si>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</si>
  <si>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</si>
  <si>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</si>
  <si>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</si>
  <si>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</si>
  <si>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</si>
  <si>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</si>
  <si>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</si>
  <si>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</si>
  <si>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</si>
  <si>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</si>
  <si>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</si>
  <si>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</si>
  <si>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</si>
  <si>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</si>
  <si>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</si>
  <si>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</si>
  <si>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</si>
  <si>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</si>
  <si>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</si>
  <si>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</si>
  <si>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</si>
  <si>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</si>
  <si>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</si>
  <si>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</si>
  <si>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</si>
  <si>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</si>
  <si>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</si>
  <si>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</si>
  <si>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</si>
  <si>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</si>
  <si>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</si>
  <si>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</si>
  <si>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</si>
  <si>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</si>
  <si>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</si>
  <si>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</si>
  <si>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</si>
  <si>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</si>
  <si>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</si>
  <si>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</si>
  <si>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</si>
  <si>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</si>
  <si>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</si>
  <si>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</si>
  <si>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</si>
  <si>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</si>
  <si>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</si>
  <si>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</si>
  <si>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</si>
  <si>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</si>
  <si>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</si>
  <si>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</si>
  <si>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</si>
  <si>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</si>
  <si>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</si>
  <si>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</si>
  <si>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</si>
  <si>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</si>
  <si>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</si>
  <si>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</si>
  <si>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</si>
  <si>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</si>
  <si>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</si>
  <si>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</si>
  <si>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</si>
  <si>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</si>
  <si>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</si>
  <si>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</si>
  <si>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</si>
  <si>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</si>
  <si>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</si>
  <si>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</si>
  <si>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</si>
  <si>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</si>
  <si>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</si>
  <si>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</si>
  <si>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</si>
  <si>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</si>
  <si>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</si>
  <si>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</si>
  <si>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</si>
  <si>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</si>
  <si>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</si>
  <si>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</si>
  <si>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</si>
  <si>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</si>
  <si>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</si>
  <si>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</si>
  <si>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</si>
  <si>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</si>
  <si>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</si>
  <si>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</si>
  <si>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</si>
  <si>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</si>
  <si>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</si>
  <si>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</si>
  <si>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</si>
  <si>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</si>
  <si>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</si>
  <si>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</si>
  <si>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</si>
  <si>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</si>
  <si>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</si>
  <si>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</si>
  <si>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</si>
  <si>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</si>
  <si>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</si>
  <si>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</si>
  <si>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</si>
  <si>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</si>
  <si>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</si>
  <si>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</si>
  <si>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</si>
  <si>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</si>
  <si>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</si>
  <si>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</si>
  <si>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</si>
  <si>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</si>
  <si>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</si>
  <si>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</si>
  <si>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</si>
  <si>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</si>
  <si>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</si>
  <si>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</si>
  <si>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</si>
  <si>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</si>
  <si>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</si>
  <si>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</si>
  <si>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</si>
  <si>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</si>
  <si>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</si>
  <si>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</si>
  <si>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</si>
  <si>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</si>
  <si>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</si>
  <si>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</si>
  <si>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</si>
  <si>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</si>
  <si>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</si>
  <si>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</si>
  <si>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</si>
  <si>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</si>
  <si>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</si>
  <si>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</si>
  <si>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</si>
  <si>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</si>
  <si>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</si>
  <si>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</si>
  <si>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</si>
  <si>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</si>
  <si>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</si>
  <si>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</si>
  <si>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</si>
  <si>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</si>
  <si>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</si>
  <si>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</si>
  <si>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</si>
  <si>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</si>
  <si>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</si>
  <si>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</si>
  <si>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</si>
  <si>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</si>
  <si>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</si>
  <si>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</si>
  <si>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</si>
  <si>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</si>
  <si>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</si>
  <si>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</si>
  <si>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</si>
  <si>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</si>
  <si>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</si>
  <si>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</si>
  <si>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</si>
  <si>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</si>
  <si>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</si>
  <si>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</si>
  <si>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</si>
  <si>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</si>
  <si>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</si>
  <si>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</si>
  <si>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</si>
  <si>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</si>
  <si>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</si>
  <si>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</si>
  <si>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</si>
  <si>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</si>
  <si>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</si>
  <si>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</si>
  <si>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</si>
  <si>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</si>
  <si>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</si>
  <si>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</si>
  <si>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</si>
  <si>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</si>
  <si>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</si>
  <si>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</si>
  <si>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</si>
  <si>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</si>
  <si>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</si>
  <si>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</si>
  <si>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</si>
  <si>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</si>
  <si>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</si>
  <si>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</si>
  <si>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</si>
  <si>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</si>
  <si>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</si>
  <si>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</si>
  <si>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</si>
  <si>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</si>
  <si>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</si>
  <si>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</si>
  <si>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</si>
  <si>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</si>
  <si>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</si>
  <si>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</si>
  <si>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</si>
  <si>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</si>
  <si>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</si>
  <si>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</si>
  <si>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</si>
  <si>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</si>
  <si>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</si>
  <si>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</si>
  <si>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</si>
  <si>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</si>
  <si>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</si>
  <si>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</si>
  <si>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</si>
  <si>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</si>
  <si>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</si>
  <si>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</si>
  <si>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</si>
  <si>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</si>
  <si>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</si>
  <si>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</si>
  <si>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</si>
  <si>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</si>
  <si>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</si>
  <si>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</si>
  <si>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</si>
  <si>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</si>
  <si>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</si>
  <si>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</si>
  <si>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</si>
  <si>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</si>
  <si>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</si>
  <si>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</si>
  <si>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</si>
  <si>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</si>
  <si>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</si>
  <si>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</si>
  <si>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</si>
  <si>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</si>
  <si>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</si>
  <si>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</si>
  <si>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</si>
  <si>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</si>
  <si>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</si>
  <si>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</si>
  <si>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</si>
  <si>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</si>
  <si>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</si>
  <si>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</si>
  <si>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</si>
  <si>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</si>
  <si>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</si>
  <si>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</si>
  <si>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</si>
  <si>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</si>
  <si>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</si>
  <si>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</si>
  <si>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</si>
  <si>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</si>
  <si>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</si>
  <si>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</si>
  <si>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</si>
  <si>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</si>
  <si>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</si>
  <si>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</si>
  <si>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</si>
  <si>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</si>
  <si>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</si>
  <si>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</si>
  <si>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</si>
  <si>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</si>
  <si>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</si>
  <si>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</si>
  <si>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</si>
  <si>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</si>
  <si>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</si>
  <si>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</si>
  <si>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</si>
  <si>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</si>
  <si>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</si>
  <si>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</si>
  <si>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</si>
  <si>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</si>
  <si>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</si>
  <si>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</si>
  <si>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</si>
  <si>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</si>
  <si>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</si>
  <si>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</si>
  <si>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</si>
  <si>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</si>
  <si>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</si>
  <si>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</si>
  <si>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</si>
  <si>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</si>
  <si>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</si>
  <si>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</si>
  <si>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</si>
  <si>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</si>
  <si>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</si>
  <si>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</si>
  <si>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</si>
  <si>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</si>
  <si>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</si>
  <si>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</si>
  <si>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</si>
  <si>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</si>
  <si>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</si>
  <si>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</si>
  <si>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</si>
  <si>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</si>
  <si>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</si>
  <si>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</si>
  <si>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</si>
  <si>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</si>
  <si>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</si>
  <si>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</si>
  <si>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</si>
  <si>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</si>
  <si>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</si>
  <si>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</si>
  <si>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</si>
  <si>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</si>
  <si>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</si>
  <si>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</si>
  <si>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</si>
  <si>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</si>
  <si>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</si>
  <si>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</si>
  <si>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</si>
  <si>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</si>
  <si>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</si>
  <si>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</si>
  <si>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</si>
  <si>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</si>
  <si>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</si>
  <si>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</si>
  <si>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</si>
  <si>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</si>
  <si>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</si>
  <si>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</si>
  <si>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</si>
  <si>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</si>
  <si>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</si>
  <si>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</si>
  <si>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</si>
  <si>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</si>
  <si>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</si>
  <si>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</si>
  <si>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</si>
  <si>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</si>
  <si>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</si>
  <si>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</si>
  <si>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</si>
  <si>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</si>
  <si>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</si>
  <si>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</si>
  <si>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</si>
  <si>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</si>
  <si>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</si>
  <si>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</si>
  <si>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</si>
  <si>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</si>
  <si>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</si>
  <si>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</si>
  <si>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</si>
  <si>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</si>
  <si>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</si>
  <si>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</si>
  <si>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</si>
  <si>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</si>
  <si>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</si>
  <si>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</si>
  <si>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</si>
  <si>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</si>
  <si>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</si>
  <si>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</si>
  <si>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</si>
  <si>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</si>
  <si>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</si>
  <si>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</si>
  <si>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</si>
  <si>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</si>
  <si>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</si>
  <si>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</si>
  <si>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</si>
  <si>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</si>
  <si>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</si>
  <si>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</si>
  <si>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</si>
  <si>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</si>
  <si>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</si>
  <si>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</si>
  <si>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</si>
  <si>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</si>
  <si>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</si>
  <si>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</si>
  <si>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</si>
  <si>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</si>
  <si>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</si>
  <si>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</si>
  <si>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</si>
  <si>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</si>
  <si>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</si>
  <si>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</si>
  <si>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</si>
  <si>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</si>
  <si>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</si>
  <si>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</si>
  <si>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</si>
  <si>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</si>
  <si>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</si>
  <si>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</si>
  <si>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</si>
  <si>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</si>
  <si>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</si>
  <si>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</si>
  <si>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</si>
  <si>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</si>
  <si>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</si>
  <si>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</si>
  <si>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</si>
  <si>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</si>
  <si>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</si>
  <si>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</si>
  <si>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</si>
  <si>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</si>
  <si>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</si>
  <si>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</si>
  <si>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</si>
  <si>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</si>
  <si>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</si>
  <si>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</si>
  <si>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</si>
  <si>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</si>
  <si>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</si>
  <si>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</si>
  <si>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</si>
  <si>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</si>
  <si>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</si>
  <si>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</si>
  <si>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</si>
  <si>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</si>
  <si>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</si>
  <si>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</si>
  <si>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</si>
  <si>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</si>
  <si>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</si>
  <si>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</si>
  <si>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</si>
  <si>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</si>
  <si>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</si>
  <si>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</si>
  <si>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</si>
  <si>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</si>
  <si>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</si>
  <si>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</si>
  <si>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</si>
  <si>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</si>
  <si>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</si>
  <si>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</si>
  <si>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</si>
  <si>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</si>
  <si>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</si>
  <si>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</si>
  <si>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</si>
  <si>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</si>
  <si>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</si>
  <si>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</si>
  <si>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</si>
  <si>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</si>
  <si>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</si>
  <si>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</si>
  <si>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</si>
  <si>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</si>
  <si>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</si>
  <si>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</si>
  <si>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</si>
  <si>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</si>
  <si>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</si>
  <si>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</si>
  <si>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</si>
  <si>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</si>
  <si>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</si>
  <si>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</si>
  <si>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</si>
  <si>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</si>
  <si>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</si>
  <si>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</si>
  <si>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</si>
  <si>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</si>
  <si>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</si>
  <si>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</si>
  <si>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</si>
  <si>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</si>
  <si>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</si>
  <si>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</si>
  <si>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</si>
  <si>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</si>
  <si>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</si>
  <si>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</si>
  <si>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</si>
  <si>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</si>
  <si>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</si>
  <si>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</si>
  <si>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</si>
  <si>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</si>
  <si>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</si>
  <si>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</si>
  <si>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</si>
  <si>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</si>
  <si>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</si>
  <si>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</si>
  <si>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</si>
  <si>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</si>
  <si>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</si>
  <si>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</si>
  <si>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</si>
  <si>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</si>
  <si>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</si>
  <si>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</si>
  <si>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</si>
  <si>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</si>
  <si>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</si>
  <si>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</si>
  <si>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</si>
  <si>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</si>
  <si>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</si>
  <si>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</si>
  <si>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</si>
  <si>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</si>
  <si>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</si>
  <si>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</si>
  <si>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</si>
  <si>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</si>
  <si>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</si>
  <si>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</si>
  <si>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</si>
  <si>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</si>
  <si>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</si>
  <si>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</si>
  <si>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</si>
  <si>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</si>
  <si>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</si>
  <si>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</si>
  <si>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</si>
  <si>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</si>
  <si>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</si>
  <si>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</si>
  <si>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</si>
  <si>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</si>
  <si>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</si>
  <si>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</si>
  <si>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</si>
  <si>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</si>
  <si>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</si>
  <si>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</si>
  <si>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</si>
  <si>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</si>
  <si>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</si>
  <si>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</si>
  <si>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</si>
  <si>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</si>
  <si>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</si>
  <si>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</si>
  <si>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</si>
  <si>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</si>
  <si>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</si>
  <si>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</si>
  <si>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</si>
  <si>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</si>
  <si>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</si>
  <si>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</si>
  <si>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</si>
  <si>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</si>
  <si>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</si>
  <si>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</si>
  <si>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</si>
  <si>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</si>
  <si>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</si>
  <si>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</si>
  <si>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</si>
  <si>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</si>
  <si>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</si>
  <si>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</si>
  <si>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</si>
  <si>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</si>
  <si>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</si>
  <si>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</si>
  <si>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</si>
  <si>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</si>
  <si>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</si>
  <si>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</si>
  <si>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</si>
  <si>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</si>
  <si>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</si>
  <si>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</si>
  <si>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</si>
  <si>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</si>
  <si>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</si>
  <si>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</si>
  <si>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</si>
  <si>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</si>
  <si>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</si>
  <si>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</si>
  <si>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</si>
  <si>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</si>
  <si>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</si>
  <si>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</si>
  <si>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</si>
  <si>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</si>
  <si>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</si>
  <si>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</si>
  <si>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</si>
  <si>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</si>
  <si>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</si>
  <si>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</si>
  <si>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</si>
  <si>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</si>
  <si>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</si>
  <si>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</si>
  <si>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</si>
  <si>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</si>
  <si>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</si>
  <si>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</si>
  <si>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</si>
  <si>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</si>
  <si>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</si>
  <si>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</si>
  <si>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</si>
  <si>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</si>
  <si>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</si>
  <si>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</si>
  <si>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</si>
  <si>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</si>
  <si>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</si>
  <si>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</si>
  <si>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</si>
  <si>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</si>
  <si>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</si>
  <si>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</si>
  <si>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</si>
  <si>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</si>
  <si>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</si>
  <si>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</si>
  <si>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</si>
  <si>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</si>
  <si>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</si>
  <si>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</si>
  <si>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</si>
  <si>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</si>
  <si>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</si>
  <si>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</si>
  <si>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</si>
  <si>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</si>
  <si>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</si>
  <si>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</si>
  <si>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</si>
  <si>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</si>
  <si>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</si>
  <si>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</si>
  <si>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</si>
  <si>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</si>
  <si>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</si>
  <si>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</si>
  <si>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</si>
  <si>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</si>
  <si>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</si>
  <si>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</si>
  <si>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</si>
  <si>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</si>
  <si>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</si>
  <si>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</si>
  <si>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</si>
  <si>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</si>
  <si>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</si>
  <si>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</si>
  <si>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</si>
  <si>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</si>
  <si>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</si>
  <si>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</si>
  <si>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</si>
  <si>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</si>
  <si>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</si>
  <si>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</si>
  <si>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</si>
  <si>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</si>
  <si>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</si>
  <si>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</si>
  <si>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</si>
  <si>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</si>
  <si>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</si>
  <si>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</si>
  <si>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</si>
  <si>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</si>
  <si>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</si>
  <si>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</si>
  <si>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</si>
  <si>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</si>
  <si>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</si>
  <si>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</si>
  <si>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</si>
  <si>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</si>
  <si>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</si>
  <si>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</si>
  <si>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</si>
  <si>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</si>
  <si>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</si>
  <si>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</si>
  <si>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</si>
  <si>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</si>
  <si>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</si>
  <si>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</si>
  <si>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</si>
  <si>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</si>
  <si>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</si>
  <si>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</si>
  <si>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</si>
  <si>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</si>
  <si>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</si>
  <si>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</si>
  <si>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</si>
  <si>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</si>
  <si>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</si>
  <si>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</si>
  <si>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</si>
  <si>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</si>
  <si>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</si>
  <si>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</si>
  <si>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</si>
  <si>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</si>
  <si>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</si>
  <si>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</si>
  <si>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</si>
  <si>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</si>
  <si>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</si>
  <si>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</si>
  <si>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</si>
  <si>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</si>
  <si>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</si>
  <si>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</si>
  <si>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</si>
  <si>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</si>
  <si>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</si>
  <si>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</si>
  <si>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</si>
  <si>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</si>
  <si>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</si>
  <si>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</si>
  <si>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</si>
  <si>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</si>
  <si>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</si>
  <si>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</si>
  <si>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</si>
  <si>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</si>
  <si>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</si>
  <si>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</si>
  <si>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</si>
  <si>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</si>
  <si>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</si>
  <si>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</si>
  <si>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</si>
  <si>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</si>
  <si>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</si>
  <si>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</si>
  <si>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</si>
  <si>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</si>
  <si>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</si>
  <si>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</si>
  <si>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</si>
  <si>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</si>
  <si>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</si>
  <si>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</si>
  <si>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</si>
  <si>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</si>
  <si>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</si>
  <si>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</si>
  <si>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</si>
  <si>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</si>
  <si>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</si>
  <si>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</si>
  <si>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</si>
  <si>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</si>
  <si>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</si>
  <si>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</si>
  <si>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</si>
  <si>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</si>
  <si>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</si>
  <si>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</si>
  <si>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</si>
  <si>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</si>
  <si>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</si>
  <si>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</si>
  <si>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</si>
  <si>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</si>
  <si>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</si>
  <si>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</si>
  <si>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</si>
  <si>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</si>
  <si>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</si>
  <si>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</si>
  <si>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</si>
  <si>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</si>
  <si>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</si>
  <si>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</si>
  <si>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</si>
  <si>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</si>
  <si>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</si>
  <si>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</si>
  <si>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</si>
  <si>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</si>
  <si>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</si>
  <si>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</si>
  <si>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</si>
  <si>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</si>
  <si>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</si>
  <si>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</si>
  <si>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</si>
  <si>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</si>
  <si>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</si>
  <si>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</si>
  <si>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</si>
  <si>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</si>
  <si>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</si>
  <si>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</si>
  <si>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</si>
  <si>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</si>
  <si>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</si>
  <si>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</si>
  <si>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</si>
  <si>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</si>
  <si>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</si>
  <si>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</si>
  <si>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</si>
  <si>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</si>
  <si>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</si>
  <si>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</si>
  <si>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</si>
  <si>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</si>
  <si>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</si>
  <si>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</si>
  <si>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</si>
  <si>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</si>
  <si>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</si>
  <si>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</si>
  <si>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</si>
  <si>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</si>
  <si>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</si>
  <si>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</si>
  <si>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</si>
  <si>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</si>
  <si>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</si>
  <si>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</si>
  <si>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</si>
  <si>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</si>
  <si>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</si>
  <si>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</si>
  <si>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</si>
  <si>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</si>
  <si>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</si>
  <si>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</si>
  <si>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</si>
  <si>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</si>
  <si>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</si>
  <si>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</si>
  <si>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</si>
  <si>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</si>
  <si>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</si>
  <si>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</si>
  <si>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</si>
  <si>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</si>
  <si>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</si>
  <si>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</si>
  <si>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</si>
  <si>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</si>
  <si>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</si>
  <si>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</si>
  <si>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</si>
  <si>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</si>
  <si>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</si>
  <si>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</si>
  <si>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</si>
  <si>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</si>
  <si>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</si>
  <si>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</si>
  <si>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</si>
  <si>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</si>
  <si>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</si>
  <si>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</si>
  <si>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</si>
  <si>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</si>
  <si>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</si>
  <si>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</si>
  <si>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</si>
  <si>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</si>
  <si>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</si>
  <si>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</si>
  <si>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</si>
  <si>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</si>
  <si>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</si>
  <si>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</si>
  <si>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</si>
  <si>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</si>
  <si>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</si>
  <si>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</si>
  <si>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</si>
  <si>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</si>
  <si>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</si>
  <si>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</si>
  <si>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</si>
  <si>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</si>
  <si>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</si>
  <si>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</si>
  <si>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</si>
  <si>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</si>
  <si>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</si>
  <si>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</si>
  <si>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</si>
  <si>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</si>
  <si>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</si>
  <si>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</si>
  <si>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</si>
  <si>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</si>
  <si>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</si>
  <si>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</si>
  <si>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</si>
  <si>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</si>
  <si>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</si>
  <si>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</si>
  <si>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</si>
  <si>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</si>
  <si>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</si>
  <si>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</si>
  <si>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</si>
  <si>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</si>
  <si>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</si>
  <si>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</si>
  <si>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</si>
  <si>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</si>
  <si>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</si>
  <si>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</si>
  <si>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</si>
  <si>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</si>
  <si>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</si>
  <si>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</si>
  <si>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</si>
  <si>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</si>
  <si>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</si>
  <si>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</si>
  <si>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</si>
  <si>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</si>
  <si>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</si>
  <si>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</si>
  <si>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</si>
  <si>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</si>
  <si>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</si>
  <si>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</si>
  <si>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</si>
  <si>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</si>
  <si>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</si>
  <si>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</si>
  <si>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</si>
  <si>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</si>
  <si>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</si>
  <si>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</si>
  <si>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</si>
  <si>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</si>
  <si>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</si>
  <si>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</si>
  <si>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</si>
  <si>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</si>
  <si>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</si>
  <si>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</si>
  <si>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</si>
  <si>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</si>
  <si>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</si>
  <si>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</si>
  <si>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</si>
  <si>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</si>
  <si>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</si>
  <si>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</si>
  <si>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</si>
  <si>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</si>
  <si>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</si>
  <si>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</si>
  <si>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</si>
  <si>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</si>
  <si>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</si>
  <si>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</si>
  <si>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</si>
  <si>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</si>
  <si>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</si>
  <si>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</si>
  <si>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</si>
  <si>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</si>
  <si>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</si>
  <si>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</si>
  <si>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</si>
  <si>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</si>
  <si>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</si>
  <si>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</si>
  <si>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</si>
  <si>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</si>
  <si>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</si>
  <si>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</si>
  <si>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</si>
  <si>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</si>
  <si>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</si>
  <si>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</si>
  <si>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</si>
  <si>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</si>
  <si>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</si>
  <si>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</si>
  <si>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</si>
  <si>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</si>
  <si>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</si>
  <si>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</si>
  <si>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</si>
  <si>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</si>
  <si>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</si>
  <si>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</si>
  <si>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</si>
  <si>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</si>
  <si>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</si>
  <si>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</si>
  <si>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</si>
  <si>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</si>
  <si>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</si>
  <si>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</si>
  <si>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</si>
  <si>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</si>
  <si>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</si>
  <si>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</si>
  <si>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</si>
  <si>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</si>
  <si>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</si>
  <si>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</si>
  <si>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</si>
  <si>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</si>
  <si>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</si>
  <si>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</si>
  <si>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</si>
  <si>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</si>
  <si>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</si>
  <si>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</si>
  <si>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</si>
  <si>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</si>
  <si>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</si>
  <si>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</si>
  <si>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</si>
  <si>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</si>
  <si>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</si>
  <si>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</si>
  <si>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</si>
  <si>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</si>
  <si>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</si>
  <si>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</si>
  <si>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</si>
  <si>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</si>
  <si>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</si>
  <si>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</si>
  <si>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</si>
  <si>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</si>
  <si>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</si>
  <si>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</si>
  <si>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</si>
  <si>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</si>
  <si>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</si>
  <si>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</si>
  <si>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</si>
  <si>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</si>
  <si>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</si>
  <si>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</si>
  <si>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</si>
  <si>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</si>
  <si>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</si>
  <si>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</si>
  <si>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</si>
  <si>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</si>
  <si>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</si>
  <si>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</si>
  <si>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</si>
  <si>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</si>
  <si>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</si>
  <si>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</si>
  <si>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</si>
  <si>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</si>
  <si>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</si>
  <si>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</si>
  <si>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</si>
  <si>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</si>
  <si>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</si>
  <si>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</si>
  <si>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</si>
  <si>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</si>
  <si>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</si>
  <si>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</si>
  <si>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</si>
  <si>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</si>
  <si>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</si>
  <si>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</si>
  <si>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</si>
  <si>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</si>
  <si>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</si>
  <si>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</si>
  <si>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</si>
  <si>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</si>
  <si>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</si>
  <si>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</si>
  <si>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</si>
  <si>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</si>
  <si>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</si>
  <si>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</si>
  <si>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</si>
  <si>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</si>
  <si>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</si>
  <si>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</si>
  <si>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</si>
  <si>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</si>
  <si>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</si>
  <si>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</si>
  <si>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</si>
  <si>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</si>
  <si>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</si>
  <si>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</si>
  <si>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</si>
  <si>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</si>
  <si>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</si>
  <si>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</si>
  <si>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</si>
  <si>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</si>
  <si>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</si>
  <si>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</si>
  <si>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</si>
  <si>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</si>
  <si>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</si>
  <si>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</si>
  <si>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</si>
  <si>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</si>
  <si>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</si>
  <si>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</si>
  <si>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</si>
  <si>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</si>
  <si>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</si>
  <si>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</si>
  <si>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</si>
  <si>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</si>
  <si>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</si>
  <si>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</si>
  <si>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</si>
  <si>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</si>
  <si>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</si>
  <si>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</si>
  <si>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</si>
  <si>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</si>
  <si>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</si>
  <si>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</si>
  <si>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</si>
  <si>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</si>
  <si>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</si>
  <si>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</si>
  <si>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</si>
  <si>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</si>
  <si>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</si>
  <si>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</si>
  <si>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</si>
  <si>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</si>
  <si>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</si>
  <si>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</si>
  <si>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</si>
  <si>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</si>
  <si>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</si>
  <si>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</si>
  <si>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</si>
  <si>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</si>
  <si>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</si>
  <si>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</si>
  <si>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</si>
  <si>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</si>
  <si>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</si>
  <si>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</si>
  <si>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</si>
  <si>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</si>
  <si>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</si>
  <si>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</si>
  <si>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</si>
  <si>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</si>
  <si>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</si>
  <si>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</si>
  <si>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</si>
  <si>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</si>
  <si>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</si>
  <si>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</si>
  <si>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</si>
  <si>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</si>
  <si>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</si>
  <si>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</si>
  <si>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</si>
  <si>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</si>
  <si>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</si>
  <si>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</si>
  <si>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</si>
  <si>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</si>
  <si>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</si>
  <si>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</si>
  <si>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</si>
  <si>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</si>
  <si>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</si>
  <si>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</si>
  <si>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</si>
  <si>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</si>
  <si>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</si>
  <si>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</si>
  <si>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</si>
  <si>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</si>
  <si>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</si>
  <si>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</si>
  <si>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</si>
  <si>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</si>
  <si>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</si>
  <si>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</si>
  <si>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</si>
  <si>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</si>
  <si>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</si>
  <si>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</si>
  <si>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</si>
  <si>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</si>
  <si>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</si>
  <si>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</si>
  <si>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</si>
  <si>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</si>
  <si>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</si>
  <si>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</si>
  <si>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</si>
  <si>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</si>
  <si>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</si>
  <si>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</si>
  <si>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</si>
  <si>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</si>
  <si>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</si>
  <si>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</si>
  <si>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</si>
  <si>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</si>
  <si>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</si>
  <si>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</si>
  <si>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</si>
  <si>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</si>
  <si>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</si>
  <si>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</si>
  <si>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</si>
  <si>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</si>
  <si>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</si>
  <si>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</si>
  <si>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</si>
  <si>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</si>
  <si>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</si>
  <si>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</si>
  <si>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</si>
  <si>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</si>
  <si>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</si>
  <si>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</si>
  <si>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</si>
  <si>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</si>
  <si>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</si>
  <si>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</si>
  <si>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</si>
  <si>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</si>
  <si>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</si>
  <si>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</si>
  <si>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</si>
  <si>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</si>
  <si>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</si>
  <si>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</si>
  <si>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</si>
  <si>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</si>
  <si>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</si>
  <si>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</si>
  <si>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</si>
  <si>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</si>
  <si>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</si>
  <si>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</si>
  <si>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</si>
  <si>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</si>
  <si>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</si>
  <si>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</si>
  <si>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</si>
  <si>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</si>
  <si>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</si>
  <si>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</si>
  <si>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</si>
  <si>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</si>
  <si>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</si>
  <si>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</si>
  <si>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</si>
  <si>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</si>
  <si>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</si>
  <si>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</si>
  <si>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</si>
  <si>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</si>
  <si>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</si>
  <si>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</si>
  <si>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</si>
  <si>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</si>
  <si>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</si>
  <si>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</si>
  <si>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</si>
  <si>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</si>
  <si>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</si>
  <si>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</si>
  <si>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</si>
  <si>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</si>
  <si>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</si>
  <si>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</si>
  <si>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</si>
  <si>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</si>
  <si>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</si>
  <si>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</si>
  <si>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</si>
  <si>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</si>
  <si>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</si>
  <si>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</si>
  <si>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</si>
  <si>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</si>
  <si>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</si>
  <si>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</si>
  <si>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</si>
  <si>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</si>
  <si>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</si>
  <si>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</si>
  <si>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</si>
  <si>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</si>
  <si>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</si>
  <si>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</si>
  <si>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</si>
  <si>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</si>
  <si>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</si>
  <si>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</si>
  <si>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</si>
  <si>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</si>
  <si>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</si>
  <si>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</si>
  <si>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</si>
  <si>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</si>
  <si>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</si>
  <si>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</si>
  <si>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</si>
  <si>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</si>
  <si>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</si>
  <si>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</si>
  <si>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</si>
  <si>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</si>
  <si>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</si>
  <si>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</si>
  <si>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</si>
  <si>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</si>
  <si>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</si>
  <si>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</si>
  <si>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</si>
  <si>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</si>
  <si>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</si>
  <si>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</si>
  <si>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</si>
  <si>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</si>
  <si>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</si>
  <si>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</si>
  <si>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</si>
  <si>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</si>
  <si>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</si>
  <si>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</si>
  <si>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</si>
  <si>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</si>
  <si>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</si>
  <si>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</si>
  <si>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</si>
  <si>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</si>
  <si>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</si>
  <si>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</si>
  <si>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</si>
  <si>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</si>
  <si>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</si>
  <si>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</si>
  <si>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</si>
  <si>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</si>
  <si>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</si>
  <si>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</si>
  <si>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</si>
  <si>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</si>
  <si>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</si>
  <si>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</si>
  <si>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</si>
  <si>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</si>
  <si>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</si>
  <si>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</si>
  <si>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</si>
  <si>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</si>
  <si>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</si>
  <si>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</si>
  <si>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</si>
  <si>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</si>
  <si>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</si>
  <si>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</si>
  <si>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</si>
  <si>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</si>
  <si>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</si>
  <si>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</si>
  <si>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</si>
  <si>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</si>
  <si>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</si>
  <si>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</si>
  <si>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</si>
  <si>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</si>
  <si>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</si>
  <si>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</si>
  <si>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</si>
  <si>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</si>
  <si>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</si>
  <si>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</si>
  <si>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</si>
  <si>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</si>
  <si>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</si>
  <si>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</si>
  <si>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</si>
  <si>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</si>
  <si>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</si>
  <si>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</si>
  <si>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</si>
  <si>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</si>
  <si>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</si>
  <si>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</si>
  <si>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</si>
  <si>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</si>
  <si>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</si>
  <si>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</si>
  <si>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</si>
  <si>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</si>
  <si>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</si>
  <si>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</si>
  <si>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</si>
  <si>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</si>
  <si>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</si>
  <si>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</si>
  <si>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</si>
  <si>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</si>
  <si>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</si>
  <si>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</si>
  <si>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</si>
  <si>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</si>
  <si>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</si>
  <si>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</si>
  <si>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</si>
  <si>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</si>
  <si>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</si>
  <si>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</si>
  <si>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</si>
  <si>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</si>
  <si>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</si>
  <si>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</si>
  <si>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</si>
  <si>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</si>
  <si>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</si>
  <si>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</si>
  <si>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</si>
  <si>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</si>
  <si>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</si>
  <si>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</si>
  <si>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</si>
  <si>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</si>
  <si>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</si>
  <si>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</si>
  <si>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</si>
  <si>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</si>
  <si>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</si>
  <si>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</si>
  <si>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</si>
  <si>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</si>
  <si>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</si>
  <si>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</si>
  <si>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</si>
  <si>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</si>
  <si>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</si>
  <si>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</si>
  <si>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</si>
  <si>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</si>
  <si>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</si>
  <si>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</si>
  <si>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</si>
  <si>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</si>
  <si>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</si>
  <si>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</si>
  <si>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</si>
  <si>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</si>
  <si>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</si>
  <si>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</si>
  <si>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</si>
  <si>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</si>
  <si>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</si>
  <si>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</si>
  <si>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</si>
  <si>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</si>
  <si>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</si>
  <si>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</si>
  <si>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</si>
  <si>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</si>
  <si>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</si>
  <si>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</si>
  <si>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</si>
  <si>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</si>
  <si>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</si>
  <si>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</si>
  <si>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</si>
  <si>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</si>
  <si>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</si>
  <si>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</si>
  <si>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</si>
  <si>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</si>
  <si>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</si>
  <si>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</si>
  <si>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</si>
  <si>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</si>
  <si>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</si>
  <si>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</si>
  <si>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</si>
  <si>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</si>
  <si>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</si>
  <si>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</si>
  <si>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</si>
  <si>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</si>
  <si>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</si>
  <si>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</si>
  <si>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</si>
  <si>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</si>
  <si>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</si>
  <si>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</si>
  <si>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</si>
  <si>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</si>
  <si>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</si>
  <si>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</si>
  <si>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</si>
  <si>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</si>
  <si>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</si>
  <si>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</si>
  <si>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</si>
  <si>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</si>
  <si>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</si>
  <si>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</si>
  <si>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</si>
  <si>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</si>
  <si>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</si>
  <si>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</si>
  <si>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</si>
  <si>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</si>
  <si>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</si>
  <si>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</si>
  <si>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</si>
  <si>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</si>
  <si>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</si>
  <si>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</si>
  <si>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</si>
  <si>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</si>
  <si>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</si>
  <si>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</si>
  <si>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</si>
  <si>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</si>
  <si>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</si>
  <si>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</si>
  <si>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</si>
  <si>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</si>
  <si>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</si>
  <si>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</si>
  <si>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</si>
  <si>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</si>
  <si>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</si>
  <si>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</si>
  <si>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</si>
  <si>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</si>
  <si>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</si>
  <si>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</si>
  <si>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</si>
  <si>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</si>
  <si>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</si>
  <si>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</si>
  <si>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</si>
  <si>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</si>
  <si>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</si>
  <si>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</si>
  <si>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</si>
  <si>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</si>
  <si>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</si>
  <si>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</si>
  <si>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</si>
  <si>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</si>
  <si>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</si>
  <si>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</si>
  <si>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</si>
  <si>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</si>
  <si>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</si>
  <si>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</si>
  <si>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</si>
  <si>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</si>
  <si>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</si>
  <si>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</si>
  <si>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</si>
  <si>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</si>
  <si>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</si>
  <si>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</si>
  <si>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</si>
  <si>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</si>
  <si>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</si>
  <si>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</si>
  <si>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</si>
  <si>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</si>
  <si>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</si>
  <si>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</si>
  <si>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</si>
  <si>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</si>
  <si>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</si>
  <si>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</si>
  <si>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</si>
  <si>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</si>
  <si>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</si>
  <si>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</si>
  <si>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</si>
  <si>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</si>
  <si>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</si>
  <si>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</si>
  <si>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</si>
  <si>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</si>
  <si>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</si>
  <si>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</si>
  <si>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</si>
  <si>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</si>
  <si>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</si>
  <si>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</si>
  <si>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</si>
  <si>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</si>
  <si>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</si>
  <si>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</si>
  <si>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</si>
  <si>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</si>
  <si>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</si>
  <si>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</si>
  <si>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</si>
  <si>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</si>
  <si>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</si>
  <si>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</si>
  <si>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</si>
  <si>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</si>
  <si>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</si>
  <si>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</si>
  <si>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</si>
  <si>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</si>
  <si>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</si>
  <si>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</si>
  <si>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</si>
  <si>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</si>
  <si>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</si>
  <si>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</si>
  <si>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</si>
  <si>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</si>
  <si>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</si>
  <si>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</si>
  <si>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</si>
  <si>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</si>
  <si>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</si>
  <si>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</si>
  <si>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</si>
  <si>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</si>
  <si>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</si>
  <si>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</si>
  <si>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</si>
  <si>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</si>
  <si>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</si>
  <si>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</si>
  <si>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</si>
  <si>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</si>
  <si>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</si>
  <si>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</si>
  <si>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</si>
  <si>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</si>
  <si>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</si>
  <si>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</si>
  <si>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</si>
  <si>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</si>
  <si>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</si>
  <si>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</si>
  <si>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</si>
  <si>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</si>
  <si>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</si>
  <si>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</si>
  <si>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</si>
  <si>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</si>
  <si>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</si>
  <si>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</si>
  <si>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</si>
  <si>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</si>
  <si>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</si>
  <si>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</si>
  <si>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</si>
  <si>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</si>
  <si>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</si>
  <si>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</si>
  <si>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</si>
  <si>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</si>
  <si>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</si>
  <si>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</si>
  <si>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</si>
  <si>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</si>
  <si>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</si>
  <si>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</si>
  <si>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</si>
  <si>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</si>
  <si>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</si>
  <si>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</si>
  <si>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</si>
  <si>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</si>
  <si>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</si>
  <si>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</si>
  <si>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</si>
  <si>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</si>
  <si>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</si>
  <si>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</si>
  <si>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</si>
  <si>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</si>
  <si>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</si>
  <si>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</si>
  <si>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</si>
  <si>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</si>
  <si>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</si>
  <si>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</si>
  <si>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</si>
  <si>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</si>
  <si>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</si>
  <si>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</si>
  <si>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</si>
  <si>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</si>
  <si>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</si>
  <si>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</si>
  <si>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</si>
  <si>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</si>
  <si>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</si>
  <si>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</si>
  <si>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</si>
  <si>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</si>
  <si>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</si>
  <si>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</si>
  <si>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</si>
  <si>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</si>
  <si>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</si>
  <si>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</si>
  <si>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</si>
  <si>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</si>
  <si>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</si>
  <si>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</si>
  <si>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</si>
  <si>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</si>
  <si>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</si>
  <si>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</si>
  <si>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</si>
  <si>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</si>
  <si>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</si>
  <si>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</si>
  <si>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</si>
  <si>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</si>
  <si>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</si>
  <si>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</si>
  <si>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</si>
  <si>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</si>
  <si>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</si>
  <si>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</si>
  <si>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</si>
  <si>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</si>
  <si>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</si>
  <si>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</si>
  <si>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</si>
  <si>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</si>
  <si>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</si>
  <si>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</si>
  <si>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</si>
  <si>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</si>
  <si>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</si>
  <si>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</si>
  <si>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</si>
  <si>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</si>
  <si>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</si>
  <si>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</si>
  <si>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</si>
  <si>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</si>
  <si>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</si>
  <si>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</si>
  <si>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</si>
  <si>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</si>
  <si>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</si>
  <si>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</si>
  <si>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</si>
  <si>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</si>
  <si>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</si>
  <si>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</si>
  <si>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</si>
  <si>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</si>
  <si>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</si>
  <si>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</si>
  <si>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</si>
  <si>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</si>
  <si>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</si>
  <si>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</si>
  <si>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</si>
  <si>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</si>
  <si>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</si>
  <si>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</si>
  <si>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</si>
  <si>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</si>
  <si>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</si>
  <si>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</si>
  <si>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</si>
  <si>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</si>
  <si>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</si>
  <si>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</si>
  <si>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</si>
  <si>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</si>
  <si>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</si>
  <si>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</si>
  <si>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</si>
  <si>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</si>
  <si>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</si>
  <si>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</si>
  <si>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</si>
  <si>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</si>
  <si>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</si>
  <si>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</si>
  <si>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</si>
  <si>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</si>
  <si>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</si>
  <si>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</si>
  <si>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</si>
  <si>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</si>
  <si>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</si>
  <si>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</si>
  <si>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</si>
  <si>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</si>
  <si>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</si>
  <si>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</si>
  <si>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</si>
  <si>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</si>
  <si>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</si>
  <si>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</si>
  <si>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</si>
  <si>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</si>
  <si>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</si>
  <si>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</si>
  <si>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</si>
  <si>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</si>
  <si>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</si>
  <si>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</si>
  <si>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</si>
  <si>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</si>
  <si>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</si>
  <si>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</si>
  <si>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</si>
  <si>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</si>
  <si>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</si>
  <si>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</si>
  <si>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</si>
  <si>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</si>
  <si>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</si>
  <si>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</si>
  <si>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</si>
  <si>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</si>
  <si>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</si>
  <si>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</si>
  <si>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</si>
  <si>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</si>
  <si>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</si>
  <si>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</si>
  <si>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</si>
  <si>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</si>
  <si>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</si>
  <si>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</si>
  <si>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</si>
  <si>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</si>
  <si>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</si>
  <si>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</si>
  <si>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</si>
  <si>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</si>
  <si>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</si>
  <si>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</si>
  <si>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</si>
  <si>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</si>
  <si>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</si>
  <si>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</si>
  <si>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</si>
  <si>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</si>
  <si>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</si>
  <si>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</si>
  <si>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</si>
  <si>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</si>
  <si>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</si>
  <si>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</si>
  <si>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</si>
  <si>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</si>
  <si>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</si>
  <si>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</si>
  <si>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</si>
  <si>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</si>
  <si>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</si>
  <si>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</si>
  <si>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</si>
  <si>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</si>
  <si>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</si>
  <si>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</si>
  <si>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</si>
  <si>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</si>
  <si>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</si>
  <si>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</si>
  <si>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</si>
  <si>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</si>
  <si>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</si>
  <si>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</si>
  <si>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</si>
  <si>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</si>
  <si>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</si>
  <si>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</si>
  <si>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</si>
  <si>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</si>
  <si>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</si>
  <si>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</si>
  <si>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</si>
  <si>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</si>
  <si>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</si>
  <si>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</si>
  <si>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</si>
  <si>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</si>
  <si>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</si>
  <si>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</si>
  <si>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</si>
  <si>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</si>
  <si>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</si>
  <si>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</si>
  <si>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</si>
  <si>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</si>
  <si>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</si>
  <si>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</si>
  <si>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</si>
  <si>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</si>
  <si>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</si>
  <si>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</si>
  <si>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</si>
  <si>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</si>
  <si>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</si>
  <si>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</si>
  <si>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</si>
  <si>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</si>
  <si>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</si>
  <si>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</si>
  <si>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</si>
  <si>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</si>
  <si>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</si>
  <si>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</si>
  <si>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</si>
  <si>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</si>
  <si>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</si>
  <si>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</si>
  <si>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</si>
  <si>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</si>
  <si>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</si>
  <si>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</si>
  <si>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</si>
  <si>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</si>
  <si>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</si>
  <si>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</si>
  <si>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</si>
  <si>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</si>
  <si>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</si>
  <si>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</si>
  <si>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</si>
  <si>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</si>
  <si>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</si>
  <si>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</si>
  <si>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</si>
  <si>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</si>
  <si>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</si>
  <si>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</si>
  <si>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</si>
  <si>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</si>
  <si>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</si>
  <si>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</si>
  <si>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</si>
  <si>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</si>
  <si>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</si>
  <si>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</si>
  <si>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</si>
  <si>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</si>
  <si>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</si>
  <si>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</si>
  <si>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</si>
  <si>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</si>
  <si>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</si>
  <si>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</si>
  <si>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</si>
  <si>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</si>
  <si>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</si>
  <si>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</si>
  <si>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</si>
  <si>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</si>
  <si>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</si>
  <si>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</si>
  <si>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</si>
  <si>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</si>
  <si>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</si>
  <si>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</si>
  <si>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</si>
  <si>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</si>
  <si>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</si>
  <si>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</si>
  <si>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</si>
  <si>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</si>
  <si>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</si>
  <si>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</si>
  <si>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</si>
  <si>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</si>
  <si>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</si>
  <si>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</si>
  <si>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</si>
  <si>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</si>
  <si>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</si>
  <si>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</si>
  <si>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</si>
  <si>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</si>
  <si>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</si>
  <si>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</si>
  <si>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</si>
  <si>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</si>
  <si>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</si>
  <si>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</si>
  <si>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</si>
  <si>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</si>
  <si>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</si>
  <si>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</si>
  <si>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</si>
  <si>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</si>
  <si>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</si>
  <si>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</si>
  <si>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</si>
  <si>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</si>
  <si>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</si>
  <si>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</si>
  <si>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</si>
  <si>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</si>
  <si>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</si>
  <si>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</si>
  <si>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</si>
  <si>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</si>
  <si>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</si>
  <si>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</si>
  <si>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</si>
  <si>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</si>
  <si>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</si>
  <si>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</si>
  <si>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</si>
  <si>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</si>
  <si>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</si>
  <si>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</si>
  <si>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</si>
  <si>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</si>
  <si>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</si>
  <si>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</si>
  <si>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</si>
  <si>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</si>
  <si>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</si>
  <si>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</si>
  <si>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</si>
  <si>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</si>
  <si>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</si>
  <si>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</si>
  <si>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</si>
  <si>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</si>
  <si>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</si>
  <si>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</si>
  <si>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</si>
  <si>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</si>
  <si>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</si>
  <si>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</si>
  <si>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</si>
  <si>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</si>
  <si>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</si>
  <si>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</si>
  <si>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</si>
  <si>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</si>
  <si>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</si>
  <si>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</si>
  <si>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</si>
  <si>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</si>
  <si>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</si>
  <si>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</si>
  <si>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</si>
  <si>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</si>
  <si>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</si>
  <si>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</si>
  <si>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</si>
  <si>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</si>
  <si>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</si>
  <si>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</si>
  <si>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</si>
  <si>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</si>
  <si>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</si>
  <si>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</si>
  <si>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</si>
  <si>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</si>
  <si>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</si>
  <si>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</si>
  <si>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</si>
  <si>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</si>
  <si>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</si>
  <si>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</si>
  <si>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</si>
  <si>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</si>
  <si>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</si>
  <si>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</si>
  <si>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</si>
  <si>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</si>
  <si>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</si>
  <si>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</si>
  <si>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</si>
  <si>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</si>
  <si>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</si>
  <si>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</si>
  <si>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</si>
  <si>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</si>
  <si>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</si>
  <si>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</si>
  <si>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</si>
  <si>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</si>
  <si>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</si>
  <si>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</si>
  <si>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</si>
  <si>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</si>
  <si>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</si>
  <si>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</si>
  <si>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</si>
  <si>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</si>
  <si>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</si>
  <si>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</si>
  <si>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</si>
  <si>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</si>
  <si>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</si>
  <si>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</si>
  <si>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</si>
  <si>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</si>
  <si>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</si>
  <si>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</si>
  <si>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</si>
  <si>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</si>
  <si>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</si>
  <si>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</si>
  <si>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</si>
  <si>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</si>
  <si>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</si>
  <si>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</si>
  <si>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</si>
  <si>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</si>
  <si>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</si>
  <si>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</si>
  <si>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</si>
  <si>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</si>
  <si>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</si>
  <si>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</si>
  <si>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</si>
  <si>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</si>
  <si>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</si>
  <si>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</si>
  <si>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</si>
  <si>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</si>
  <si>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</si>
  <si>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</si>
  <si>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</si>
  <si>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</si>
  <si>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</si>
  <si>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</si>
  <si>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</si>
  <si>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</si>
  <si>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</si>
  <si>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</si>
  <si>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</si>
  <si>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</si>
  <si>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</si>
  <si>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</si>
  <si>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</si>
  <si>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</si>
  <si>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</si>
  <si>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</si>
  <si>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</si>
  <si>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</si>
  <si>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</si>
  <si>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</si>
  <si>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</si>
  <si>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</si>
  <si>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</si>
  <si>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</si>
  <si>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</si>
  <si>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</si>
  <si>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</si>
  <si>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</si>
  <si>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</si>
  <si>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</si>
  <si>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</si>
  <si>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</si>
  <si>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</si>
  <si>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</si>
  <si>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</si>
  <si>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</si>
  <si>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</si>
  <si>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</si>
  <si>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</si>
  <si>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</si>
  <si>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</si>
  <si>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</si>
  <si>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</si>
  <si>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</si>
  <si>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</si>
  <si>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</si>
  <si>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</si>
  <si>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</si>
  <si>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</si>
  <si>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</si>
  <si>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</si>
  <si>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</si>
  <si>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</si>
  <si>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</si>
  <si>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</si>
  <si>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</si>
  <si>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</si>
  <si>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</si>
  <si>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</si>
  <si>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</si>
  <si>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</si>
  <si>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</si>
  <si>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</si>
  <si>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</si>
  <si>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</si>
  <si>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</si>
  <si>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</si>
  <si>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</si>
  <si>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</si>
  <si>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</si>
  <si>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</si>
  <si>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</si>
  <si>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</si>
  <si>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</si>
  <si>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</si>
  <si>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</si>
  <si>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</si>
  <si>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</si>
  <si>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</si>
  <si>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</si>
  <si>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</si>
  <si>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</si>
  <si>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</si>
  <si>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</si>
  <si>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</si>
  <si>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</si>
  <si>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</si>
  <si>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</si>
  <si>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</si>
  <si>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</si>
  <si>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</si>
  <si>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</si>
  <si>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</si>
  <si>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</si>
  <si>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</si>
  <si>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</si>
  <si>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</si>
  <si>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</si>
  <si>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</si>
  <si>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</si>
  <si>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</si>
  <si>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</si>
  <si>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</si>
  <si>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</si>
  <si>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</si>
  <si>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</si>
  <si>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</si>
  <si>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</si>
  <si>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</si>
  <si>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</si>
  <si>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</si>
  <si>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</si>
  <si>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</si>
  <si>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</si>
  <si>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</si>
  <si>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</si>
  <si>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</si>
  <si>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</si>
  <si>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</si>
  <si>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</si>
  <si>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</si>
  <si>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</si>
  <si>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</si>
  <si>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</si>
  <si>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</si>
  <si>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</si>
  <si>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</si>
  <si>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</si>
  <si>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</si>
  <si>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</si>
  <si>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</si>
  <si>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</si>
  <si>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</si>
  <si>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</si>
  <si>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</si>
  <si>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</si>
  <si>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</si>
  <si>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</si>
  <si>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</si>
  <si>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</si>
  <si>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</si>
  <si>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</si>
  <si>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</si>
  <si>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</si>
  <si>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</si>
  <si>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</si>
  <si>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</si>
  <si>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</si>
  <si>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</si>
  <si>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</si>
  <si>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</si>
  <si>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</si>
  <si>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</si>
  <si>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</si>
  <si>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</si>
  <si>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</si>
  <si>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</si>
  <si>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</si>
  <si>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</si>
  <si>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</si>
  <si>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</si>
  <si>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</si>
  <si>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</si>
  <si>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</si>
  <si>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</si>
  <si>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</si>
  <si>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</si>
  <si>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</si>
  <si>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</si>
  <si>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</si>
  <si>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</si>
  <si>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</si>
  <si>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</si>
  <si>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</si>
  <si>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</si>
  <si>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</si>
  <si>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</si>
  <si>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</si>
  <si>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</si>
  <si>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</si>
  <si>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</si>
  <si>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</si>
  <si>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</si>
  <si>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</si>
  <si>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</si>
  <si>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</si>
  <si>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</si>
  <si>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</si>
  <si>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</si>
  <si>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</si>
  <si>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</si>
  <si>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</si>
  <si>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</si>
  <si>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</si>
  <si>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</si>
  <si>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</si>
  <si>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</si>
  <si>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</si>
  <si>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</si>
  <si>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</si>
  <si>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</si>
  <si>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</si>
  <si>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</si>
  <si>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</si>
  <si>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</si>
  <si>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</si>
  <si>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</si>
  <si>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</si>
  <si>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</si>
  <si>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</si>
  <si>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</si>
  <si>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</si>
  <si>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</si>
  <si>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</si>
  <si>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</si>
  <si>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</si>
  <si>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</si>
  <si>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</si>
  <si>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</si>
  <si>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</si>
  <si>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</si>
  <si>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</si>
  <si>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</si>
  <si>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</si>
  <si>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</si>
  <si>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</si>
  <si>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</si>
  <si>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</si>
  <si>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</si>
  <si>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</si>
  <si>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</si>
  <si>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</si>
  <si>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</si>
  <si>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</si>
  <si>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</si>
  <si>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</si>
  <si>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</si>
  <si>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</si>
  <si>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</si>
  <si>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</si>
  <si>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</si>
  <si>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</si>
  <si>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</si>
  <si>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</si>
  <si>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</si>
  <si>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</si>
  <si>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</si>
  <si>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</si>
  <si>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</si>
  <si>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</si>
  <si>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</si>
  <si>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</si>
  <si>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</si>
  <si>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</si>
  <si>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</si>
  <si>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</si>
  <si>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</si>
  <si>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</si>
  <si>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</si>
  <si>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</si>
  <si>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</si>
  <si>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</si>
  <si>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</si>
  <si>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</si>
  <si>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</si>
  <si>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</si>
  <si>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</si>
  <si>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</si>
  <si>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</si>
  <si>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</si>
  <si>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</si>
  <si>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</si>
  <si>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</si>
  <si>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</si>
  <si>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</si>
  <si>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</si>
  <si>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</si>
  <si>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</si>
  <si>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</si>
  <si>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</si>
  <si>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</si>
  <si>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</si>
  <si>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</si>
  <si>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</si>
  <si>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</si>
  <si>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</si>
  <si>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</si>
  <si>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</si>
  <si>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</si>
  <si>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</si>
  <si>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</si>
  <si>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</si>
  <si>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</si>
  <si>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</si>
  <si>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</si>
  <si>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</si>
  <si>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</si>
  <si>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</si>
  <si>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</si>
  <si>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</si>
  <si>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</si>
  <si>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</si>
  <si>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</si>
  <si>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</si>
  <si>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</si>
  <si>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</si>
  <si>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</si>
  <si>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</si>
  <si>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</si>
  <si>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</si>
  <si>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</si>
  <si>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</si>
  <si>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</si>
  <si>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</si>
  <si>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</si>
  <si>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</si>
  <si>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</si>
  <si>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</si>
  <si>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</si>
  <si>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</si>
  <si>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</si>
  <si>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</si>
  <si>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</si>
  <si>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</si>
  <si>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</si>
  <si>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</si>
  <si>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</si>
  <si>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</si>
  <si>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</si>
  <si>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</si>
  <si>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</si>
  <si>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</si>
  <si>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</si>
  <si>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</si>
  <si>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</si>
  <si>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</si>
  <si>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</si>
  <si>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</si>
  <si>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</si>
  <si>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</si>
  <si>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</si>
  <si>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</si>
  <si>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</si>
  <si>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</si>
  <si>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</si>
  <si>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</si>
  <si>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</si>
  <si>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</si>
  <si>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</si>
  <si>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</si>
  <si>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</si>
  <si>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</si>
  <si>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</si>
  <si>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</si>
  <si>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</si>
  <si>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</si>
  <si>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</si>
  <si>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</si>
  <si>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</si>
  <si>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</si>
  <si>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</si>
  <si>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</si>
  <si>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</si>
  <si>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</si>
  <si>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</si>
  <si>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</si>
  <si>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</si>
  <si>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</si>
  <si>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</si>
  <si>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</si>
  <si>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</si>
  <si>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</si>
  <si>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</si>
  <si>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</si>
  <si>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</si>
  <si>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</si>
  <si>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</si>
  <si>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</si>
  <si>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</si>
  <si>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</si>
  <si>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</si>
  <si>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</si>
  <si>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</si>
  <si>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</si>
  <si>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</si>
  <si>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</si>
  <si>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</si>
  <si>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</si>
  <si>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</si>
  <si>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</si>
  <si>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</si>
  <si>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</si>
  <si>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</si>
  <si>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</si>
  <si>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</si>
  <si>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</si>
  <si>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</si>
  <si>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</si>
  <si>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</si>
  <si>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</si>
  <si>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</si>
  <si>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</si>
  <si>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</si>
  <si>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</si>
  <si>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</si>
  <si>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</si>
  <si>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</si>
  <si>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</si>
  <si>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</si>
  <si>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</si>
  <si>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</si>
  <si>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</si>
  <si>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</si>
  <si>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</si>
  <si>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</si>
  <si>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</si>
  <si>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</si>
  <si>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</si>
  <si>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</si>
  <si>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</si>
  <si>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</si>
  <si>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</si>
  <si>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</si>
  <si>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</si>
  <si>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</si>
  <si>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</si>
  <si>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</si>
  <si>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</si>
  <si>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</si>
  <si>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</si>
  <si>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</si>
  <si>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</si>
  <si>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</si>
  <si>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</si>
  <si>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</si>
  <si>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</si>
  <si>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</si>
  <si>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</si>
  <si>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</si>
  <si>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</si>
  <si>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</si>
  <si>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</si>
  <si>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</si>
  <si>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</si>
  <si>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</si>
  <si>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</si>
  <si>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</si>
  <si>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</si>
  <si>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</si>
  <si>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</si>
  <si>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</si>
  <si>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</si>
  <si>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</si>
  <si>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</si>
  <si>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</si>
  <si>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</si>
  <si>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</si>
  <si>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</si>
  <si>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</si>
  <si>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</si>
  <si>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</si>
  <si>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</si>
  <si>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</si>
  <si>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</si>
  <si>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</si>
  <si>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</si>
  <si>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</si>
  <si>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</si>
  <si>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</si>
  <si>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</si>
  <si>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</si>
  <si>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</si>
  <si>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</si>
  <si>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</si>
  <si>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</si>
  <si>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</si>
  <si>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</si>
  <si>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</si>
  <si>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</si>
  <si>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</si>
  <si>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</si>
  <si>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</si>
  <si>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</si>
  <si>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</si>
  <si>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</si>
  <si>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</si>
  <si>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</si>
  <si>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</si>
  <si>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</si>
  <si>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</si>
  <si>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</si>
  <si>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</si>
  <si>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</si>
  <si>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</si>
  <si>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</si>
  <si>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</si>
  <si>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</si>
  <si>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</si>
  <si>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</si>
  <si>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</si>
  <si>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</si>
  <si>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</si>
  <si>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</si>
  <si>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</si>
  <si>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</si>
  <si>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</si>
  <si>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</si>
  <si>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</si>
  <si>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</si>
  <si>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</si>
  <si>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</si>
  <si>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</si>
  <si>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</si>
  <si>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</si>
  <si>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</si>
  <si>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</si>
  <si>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</si>
  <si>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</si>
  <si>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</si>
  <si>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</si>
  <si>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</si>
  <si>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</si>
  <si>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</si>
  <si>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</si>
  <si>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</si>
  <si>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</si>
  <si>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</si>
  <si>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</si>
  <si>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</si>
  <si>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</si>
  <si>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</si>
  <si>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</si>
  <si>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</si>
  <si>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</si>
  <si>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</si>
  <si>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</si>
  <si>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</si>
  <si>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</si>
  <si>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</si>
  <si>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</si>
  <si>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</si>
  <si>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</si>
  <si>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</si>
  <si>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</si>
  <si>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</si>
  <si>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</si>
  <si>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</si>
  <si>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</si>
  <si>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</si>
  <si>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</si>
  <si>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</si>
  <si>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</si>
  <si>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</si>
  <si>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</si>
  <si>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</si>
  <si>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</si>
  <si>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</si>
  <si>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</si>
  <si>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</si>
  <si>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</si>
  <si>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</si>
  <si>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</si>
  <si>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</si>
  <si>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</si>
  <si>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</si>
  <si>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</si>
  <si>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</si>
  <si>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</si>
  <si>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</si>
  <si>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</si>
  <si>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</si>
  <si>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</si>
  <si>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</si>
  <si>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</si>
  <si>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</si>
  <si>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</si>
  <si>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</si>
  <si>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</si>
  <si>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</si>
  <si>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</si>
  <si>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</si>
  <si>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</si>
  <si>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</si>
  <si>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</si>
  <si>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</si>
  <si>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</si>
  <si>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</si>
  <si>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</si>
  <si>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</si>
  <si>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</si>
  <si>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</si>
  <si>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</si>
  <si>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</si>
  <si>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</si>
  <si>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</si>
  <si>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</si>
  <si>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</si>
  <si>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</si>
  <si>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</si>
  <si>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</si>
  <si>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</si>
  <si>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</si>
  <si>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</si>
  <si>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</si>
  <si>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</si>
  <si>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</si>
  <si>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</si>
  <si>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</si>
  <si>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</si>
  <si>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</si>
  <si>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</si>
  <si>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</si>
  <si>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</si>
  <si>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</si>
  <si>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</si>
  <si>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</si>
  <si>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</si>
  <si>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</si>
  <si>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</si>
  <si>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</si>
  <si>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</si>
  <si>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</si>
  <si>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</si>
  <si>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</si>
  <si>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</si>
  <si>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</si>
  <si>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</si>
  <si>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</si>
  <si>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</si>
  <si>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</si>
  <si>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</si>
  <si>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</si>
  <si>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</si>
  <si>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</si>
  <si>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</si>
  <si>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</si>
  <si>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</si>
  <si>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</si>
  <si>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</si>
  <si>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</si>
  <si>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</si>
  <si>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</si>
  <si>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</si>
  <si>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</si>
  <si>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</si>
  <si>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</si>
  <si>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</si>
  <si>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</si>
  <si>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</si>
  <si>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</si>
  <si>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</si>
  <si>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</si>
  <si>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</si>
  <si>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</si>
  <si>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</si>
  <si>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</si>
  <si>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</si>
  <si>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</si>
  <si>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</si>
  <si>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</si>
  <si>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</si>
  <si>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</si>
  <si>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</si>
  <si>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</si>
  <si>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</si>
  <si>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</si>
  <si>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</si>
  <si>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</si>
  <si>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</si>
  <si>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</si>
  <si>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</si>
  <si>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</si>
  <si>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</si>
  <si>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</si>
  <si>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</si>
  <si>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</si>
  <si>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</si>
  <si>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</si>
  <si>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</si>
  <si>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</si>
  <si>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</si>
  <si>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</si>
  <si>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</si>
  <si>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</si>
  <si>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</si>
  <si>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</si>
  <si>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</si>
  <si>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</si>
  <si>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</si>
  <si>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</si>
  <si>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</si>
  <si>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</si>
  <si>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</si>
  <si>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</si>
  <si>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</si>
  <si>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</si>
  <si>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</si>
  <si>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</si>
  <si>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</si>
  <si>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</si>
  <si>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</si>
  <si>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</si>
  <si>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</si>
  <si>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</si>
  <si>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</si>
  <si>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</si>
  <si>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</si>
  <si>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</si>
  <si>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</si>
  <si>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</si>
  <si>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</si>
  <si>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</si>
  <si>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</si>
  <si>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</si>
  <si>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</si>
  <si>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</si>
  <si>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</si>
  <si>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</si>
  <si>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</si>
  <si>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</si>
  <si>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</si>
  <si>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</si>
  <si>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</si>
  <si>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</si>
  <si>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</si>
  <si>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</si>
  <si>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</si>
  <si>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</si>
  <si>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</si>
  <si>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</si>
  <si>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</si>
  <si>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</si>
  <si>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</si>
  <si>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</si>
  <si>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</si>
  <si>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</si>
  <si>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</si>
  <si>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</si>
  <si>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</si>
  <si>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</si>
  <si>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</si>
  <si>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</si>
  <si>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</si>
  <si>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</si>
  <si>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</si>
  <si>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</si>
  <si>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</si>
  <si>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</si>
  <si>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</si>
  <si>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</si>
  <si>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</si>
  <si>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</si>
  <si>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</si>
  <si>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</si>
  <si>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</si>
  <si>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</si>
  <si>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</si>
  <si>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</si>
  <si>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</si>
  <si>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</si>
  <si>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</si>
  <si>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</si>
  <si>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</si>
  <si>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</si>
  <si>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</si>
  <si>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</si>
  <si>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</si>
  <si>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</si>
  <si>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</si>
  <si>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</si>
  <si>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</si>
  <si>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</si>
  <si>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</si>
  <si>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</si>
  <si>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</si>
  <si>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</si>
  <si>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</si>
  <si>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</si>
  <si>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</si>
  <si>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</si>
  <si>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</si>
  <si>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</si>
  <si>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</si>
  <si>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</si>
  <si>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</si>
  <si>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</si>
  <si>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</si>
  <si>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</si>
  <si>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</si>
  <si>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</si>
  <si>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</si>
  <si>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</si>
  <si>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</si>
  <si>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</si>
  <si>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</si>
  <si>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</si>
  <si>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</si>
  <si>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</si>
  <si>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</si>
  <si>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</si>
  <si>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</si>
  <si>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</si>
  <si>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</si>
  <si>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</si>
  <si>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</si>
  <si>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</si>
  <si>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</si>
  <si>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</si>
  <si>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</si>
  <si>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</si>
  <si>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</si>
  <si>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</si>
  <si>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</si>
  <si>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</si>
  <si>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</si>
  <si>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</si>
  <si>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</si>
  <si>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</si>
  <si>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</si>
  <si>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</si>
  <si>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</si>
  <si>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</si>
  <si>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</si>
  <si>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</si>
  <si>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</si>
  <si>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</si>
  <si>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</si>
  <si>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</si>
  <si>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</si>
  <si>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</si>
  <si>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</si>
  <si>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</si>
  <si>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</si>
  <si>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</si>
  <si>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</si>
  <si>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</si>
  <si>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</si>
  <si>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</si>
  <si>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</si>
  <si>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</si>
  <si>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</si>
  <si>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</si>
  <si>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</si>
  <si>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</si>
  <si>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</si>
  <si>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</si>
  <si>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</si>
  <si>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</si>
  <si>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</si>
  <si>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</si>
  <si>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</si>
  <si>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</si>
  <si>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</si>
  <si>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</si>
  <si>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</si>
  <si>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</si>
  <si>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</si>
  <si>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</si>
  <si>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</si>
  <si>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</si>
  <si>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</si>
  <si>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</si>
  <si>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</si>
  <si>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</si>
  <si>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</si>
  <si>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</si>
  <si>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</si>
  <si>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</si>
  <si>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</si>
  <si>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</si>
  <si>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</si>
  <si>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</si>
  <si>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</si>
  <si>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</si>
  <si>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</si>
  <si>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</si>
  <si>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</si>
  <si>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</si>
  <si>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</si>
  <si>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</si>
  <si>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</si>
  <si>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</si>
  <si>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</si>
  <si>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</si>
  <si>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</si>
  <si>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</si>
  <si>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</si>
  <si>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</si>
  <si>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</si>
  <si>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</si>
  <si>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</si>
  <si>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</si>
  <si>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</si>
  <si>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</si>
  <si>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</si>
  <si>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</si>
  <si>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</si>
  <si>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</si>
  <si>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</si>
  <si>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</si>
  <si>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</si>
  <si>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</si>
  <si>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</si>
  <si>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</si>
  <si>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</si>
  <si>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</si>
  <si>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</si>
  <si>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</si>
  <si>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</si>
  <si>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</si>
  <si>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</si>
  <si>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</si>
  <si>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</si>
  <si>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</si>
  <si>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</si>
  <si>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</si>
  <si>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</si>
  <si>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</si>
  <si>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</si>
  <si>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</si>
  <si>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</si>
  <si>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</si>
  <si>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</si>
  <si>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</si>
  <si>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</si>
  <si>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</si>
  <si>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</si>
  <si>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</si>
  <si>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</si>
  <si>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</si>
  <si>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</si>
  <si>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</si>
  <si>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</si>
  <si>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</si>
  <si>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</si>
  <si>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</si>
  <si>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</si>
  <si>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</si>
  <si>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</si>
  <si>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</si>
  <si>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</si>
  <si>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</si>
  <si>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</si>
  <si>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</si>
  <si>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</si>
  <si>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</si>
  <si>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</si>
  <si>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</si>
  <si>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</si>
  <si>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</si>
  <si>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</si>
  <si>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</si>
  <si>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</si>
  <si>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</si>
  <si>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</si>
  <si>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</si>
  <si>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</si>
  <si>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</si>
  <si>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</si>
  <si>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</si>
  <si>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</si>
  <si>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</si>
  <si>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</si>
  <si>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</si>
  <si>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</si>
  <si>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</si>
  <si>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</si>
  <si>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</si>
  <si>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</si>
  <si>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</si>
  <si>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</si>
  <si>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</si>
  <si>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</si>
  <si>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</si>
  <si>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</si>
  <si>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</si>
  <si>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</si>
  <si>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</si>
  <si>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</si>
  <si>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</si>
  <si>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</si>
  <si>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</si>
  <si>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</si>
  <si>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</si>
  <si>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</si>
  <si>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</si>
  <si>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</si>
  <si>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</si>
  <si>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</si>
  <si>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</si>
  <si>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</si>
  <si>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</si>
  <si>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</si>
  <si>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</si>
  <si>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</si>
  <si>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</si>
  <si>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</si>
  <si>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</si>
  <si>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</si>
  <si>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</si>
  <si>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</si>
  <si>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</si>
  <si>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</si>
  <si>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</si>
  <si>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</si>
  <si>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</si>
  <si>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</si>
  <si>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</si>
  <si>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</si>
  <si>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</si>
  <si>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</si>
  <si>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</si>
  <si>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</si>
  <si>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</si>
  <si>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</si>
  <si>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</si>
  <si>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</si>
  <si>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</si>
  <si>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</si>
  <si>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</si>
  <si>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</si>
  <si>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</si>
  <si>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</si>
  <si>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</si>
  <si>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</si>
  <si>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</si>
  <si>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</si>
  <si>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</si>
  <si>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</si>
  <si>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</si>
  <si>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</si>
  <si>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</si>
  <si>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</si>
  <si>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</si>
  <si>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</si>
  <si>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</si>
  <si>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</si>
  <si>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</si>
  <si>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</si>
  <si>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</si>
  <si>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</si>
  <si>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</si>
  <si>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</si>
  <si>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</si>
  <si>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</si>
  <si>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</si>
  <si>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</si>
  <si>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</si>
  <si>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</si>
  <si>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</si>
  <si>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</si>
  <si>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</si>
  <si>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</si>
  <si>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</si>
  <si>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</si>
  <si>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</si>
  <si>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</si>
  <si>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</si>
  <si>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</si>
  <si>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</si>
  <si>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</si>
  <si>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</si>
  <si>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</si>
  <si>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</si>
  <si>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</si>
  <si>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</si>
  <si>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</si>
  <si>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</si>
  <si>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</si>
  <si>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</si>
  <si>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</si>
  <si>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</si>
  <si>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</si>
  <si>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</si>
  <si>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</si>
  <si>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</si>
  <si>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</si>
  <si>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</si>
  <si>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</si>
  <si>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</si>
  <si>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</si>
  <si>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</si>
  <si>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</si>
  <si>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</si>
  <si>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</si>
  <si>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</si>
  <si>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</si>
  <si>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</si>
  <si>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</si>
  <si>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</si>
  <si>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</si>
  <si>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</si>
  <si>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</si>
  <si>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</si>
  <si>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</si>
  <si>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</si>
  <si>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</si>
  <si>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</si>
  <si>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</si>
  <si>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</si>
  <si>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</si>
  <si>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</si>
  <si>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</si>
  <si>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</si>
  <si>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</si>
  <si>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</si>
  <si>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</si>
  <si>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</si>
  <si>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</si>
  <si>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</si>
  <si>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</si>
  <si>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</si>
  <si>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</si>
  <si>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</si>
  <si>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</si>
  <si>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</si>
  <si>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</si>
  <si>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</si>
  <si>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</si>
  <si>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</si>
  <si>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</si>
  <si>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</si>
  <si>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</si>
  <si>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</si>
  <si>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</si>
  <si>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</si>
  <si>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</si>
  <si>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</si>
  <si>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</si>
  <si>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</si>
  <si>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</si>
  <si>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</si>
  <si>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</si>
  <si>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</si>
  <si>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</si>
  <si>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</si>
  <si>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</si>
  <si>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</si>
  <si>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</si>
  <si>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</si>
  <si>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</si>
  <si>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</si>
  <si>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</si>
  <si>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</si>
  <si>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</si>
  <si>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</si>
  <si>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</si>
  <si>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</si>
  <si>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</si>
  <si>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</si>
  <si>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</si>
  <si>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</si>
  <si>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</si>
  <si>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</si>
  <si>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</si>
  <si>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</si>
  <si>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</si>
  <si>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</si>
  <si>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</si>
  <si>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</si>
  <si>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</si>
  <si>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</si>
  <si>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</si>
  <si>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</si>
  <si>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</si>
  <si>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</si>
  <si>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</si>
  <si>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</si>
  <si>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</si>
  <si>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</si>
  <si>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</si>
  <si>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</si>
  <si>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</si>
  <si>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</si>
  <si>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</si>
  <si>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</si>
  <si>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</si>
  <si>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</si>
  <si>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</si>
  <si>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</si>
  <si>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</si>
  <si>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</si>
  <si>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</si>
  <si>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</si>
  <si>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</si>
  <si>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</si>
  <si>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</si>
  <si>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</si>
  <si>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</si>
  <si>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</si>
  <si>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</si>
  <si>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</si>
  <si>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</si>
  <si>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</si>
  <si>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</si>
  <si>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</si>
  <si>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</si>
  <si>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</si>
  <si>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</si>
  <si>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</si>
  <si>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</si>
  <si>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</si>
  <si>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</si>
  <si>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</si>
  <si>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</si>
  <si>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</si>
  <si>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</si>
  <si>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</si>
  <si>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</si>
  <si>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</si>
  <si>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</si>
  <si>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</si>
  <si>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</si>
  <si>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</si>
  <si>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</si>
  <si>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</si>
  <si>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</si>
  <si>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</si>
  <si>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</si>
  <si>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</si>
  <si>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</si>
  <si>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</si>
  <si>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</si>
  <si>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</si>
  <si>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</si>
  <si>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</si>
  <si>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</si>
  <si>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</si>
  <si>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</si>
  <si>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</si>
  <si>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</si>
  <si>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</si>
  <si>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</si>
  <si>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</si>
  <si>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</si>
  <si>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</si>
  <si>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</si>
  <si>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</si>
  <si>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</si>
  <si>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</si>
  <si>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</si>
  <si>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</si>
  <si>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</si>
  <si>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</si>
  <si>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</si>
  <si>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</si>
  <si>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</si>
  <si>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</si>
  <si>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</si>
  <si>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</si>
  <si>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</si>
  <si>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</si>
  <si>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</si>
  <si>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</si>
  <si>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</si>
  <si>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</si>
  <si>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</si>
  <si>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</si>
  <si>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</si>
  <si>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</si>
  <si>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</si>
  <si>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</si>
  <si>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</si>
  <si>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</si>
  <si>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</si>
  <si>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</si>
  <si>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</si>
  <si>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</si>
  <si>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</si>
  <si>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</si>
  <si>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</si>
  <si>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</si>
  <si>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</si>
  <si>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</si>
  <si>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</si>
  <si>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</si>
  <si>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</si>
  <si>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</si>
  <si>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</si>
  <si>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</si>
  <si>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</si>
  <si>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</si>
  <si>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</si>
  <si>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</si>
  <si>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</si>
  <si>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</si>
  <si>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</si>
  <si>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</si>
  <si>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</si>
  <si>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</si>
  <si>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</si>
  <si>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</si>
  <si>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</si>
  <si>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</si>
  <si>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</si>
  <si>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</si>
  <si>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</si>
  <si>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</si>
  <si>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</si>
  <si>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</si>
  <si>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</si>
  <si>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</si>
  <si>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</si>
  <si>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</si>
  <si>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</si>
  <si>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</si>
  <si>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</si>
  <si>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</si>
  <si>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</si>
  <si>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</si>
  <si>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</si>
  <si>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</si>
  <si>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</si>
  <si>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</si>
  <si>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</si>
  <si>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</si>
  <si>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</si>
  <si>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</si>
  <si>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</si>
  <si>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</si>
  <si>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</si>
  <si>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</si>
  <si>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</si>
  <si>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</si>
  <si>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</si>
  <si>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</si>
  <si>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</si>
  <si>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</si>
  <si>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</si>
  <si>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</si>
  <si>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</si>
  <si>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</si>
  <si>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</si>
  <si>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</si>
  <si>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</si>
  <si>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</si>
  <si>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</si>
  <si>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</si>
  <si>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</si>
  <si>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</si>
  <si>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</si>
  <si>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</si>
  <si>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</si>
  <si>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</si>
  <si>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</si>
  <si>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</si>
  <si>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</si>
  <si>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</si>
  <si>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</si>
  <si>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</si>
  <si>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</si>
  <si>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</si>
  <si>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</si>
  <si>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</si>
  <si>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</si>
  <si>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</si>
  <si>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</si>
  <si>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</si>
  <si>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</si>
  <si>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</si>
  <si>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</si>
  <si>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</si>
  <si>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</si>
  <si>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</si>
  <si>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</si>
  <si>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</si>
  <si>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</si>
  <si>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</si>
  <si>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</si>
  <si>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</si>
  <si>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</si>
  <si>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</si>
  <si>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</si>
  <si>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</si>
  <si>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</si>
  <si>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</si>
  <si>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</si>
  <si>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</si>
  <si>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</si>
  <si>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</si>
  <si>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</si>
  <si>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</si>
  <si>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</si>
  <si>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</si>
  <si>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</si>
  <si>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</si>
  <si>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</si>
  <si>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</si>
  <si>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</si>
  <si>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</si>
  <si>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</si>
  <si>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</si>
  <si>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</si>
  <si>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</si>
  <si>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</si>
  <si>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</si>
  <si>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</si>
  <si>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</si>
  <si>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</si>
  <si>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</si>
  <si>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</si>
  <si>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</si>
  <si>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</si>
  <si>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</si>
  <si>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</si>
  <si>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</si>
  <si>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</si>
  <si>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</si>
  <si>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</si>
  <si>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</si>
  <si>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</si>
  <si>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</si>
  <si>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</si>
  <si>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</si>
  <si>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</si>
  <si>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</si>
  <si>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</si>
  <si>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</si>
  <si>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</si>
  <si>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</si>
  <si>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</si>
  <si>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</si>
  <si>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</si>
  <si>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</si>
  <si>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</si>
  <si>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</si>
  <si>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</si>
  <si>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</si>
  <si>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</si>
  <si>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</si>
  <si>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</si>
  <si>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</si>
  <si>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</si>
  <si>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</si>
  <si>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</si>
  <si>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</si>
  <si>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</si>
  <si>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</si>
  <si>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</si>
  <si>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</si>
  <si>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</si>
  <si>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</si>
  <si>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</si>
  <si>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</si>
  <si>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</si>
  <si>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</si>
  <si>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</si>
  <si>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</si>
  <si>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</si>
  <si>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</si>
  <si>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</si>
  <si>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</si>
  <si>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</si>
  <si>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</si>
  <si>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</si>
  <si>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</si>
  <si>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</si>
  <si>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</si>
  <si>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</si>
  <si>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</si>
  <si>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</si>
  <si>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</si>
  <si>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</si>
  <si>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</si>
  <si>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</si>
  <si>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</si>
  <si>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</si>
  <si>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</si>
  <si>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</si>
  <si>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</si>
  <si>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</si>
  <si>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</si>
  <si>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</si>
  <si>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</si>
  <si>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</si>
  <si>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</si>
  <si>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</si>
  <si>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</si>
  <si>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</si>
  <si>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</si>
  <si>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</si>
  <si>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</si>
  <si>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</si>
  <si>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</si>
  <si>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</si>
  <si>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</si>
  <si>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</si>
  <si>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</si>
  <si>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</si>
  <si>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</si>
  <si>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</si>
  <si>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</si>
  <si>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</si>
  <si>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</si>
  <si>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</si>
  <si>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</si>
  <si>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</si>
  <si>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</si>
  <si>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</si>
  <si>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</si>
  <si>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</si>
  <si>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</si>
  <si>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</si>
  <si>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</si>
  <si>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</si>
  <si>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</si>
  <si>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</si>
  <si>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</si>
  <si>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</si>
  <si>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</si>
  <si>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</si>
  <si>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</si>
  <si>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</si>
  <si>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</si>
  <si>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</si>
  <si>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</si>
  <si>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</si>
  <si>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</si>
  <si>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</si>
  <si>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</si>
  <si>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</si>
  <si>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</si>
  <si>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</si>
  <si>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</si>
  <si>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</si>
  <si>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</si>
  <si>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</si>
  <si>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</si>
  <si>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</si>
  <si>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</si>
  <si>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</si>
  <si>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</si>
  <si>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</si>
  <si>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</si>
  <si>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</si>
  <si>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</si>
  <si>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</si>
  <si>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</si>
  <si>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</si>
  <si>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</si>
  <si>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</si>
  <si>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</si>
  <si>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</si>
  <si>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</si>
  <si>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</si>
  <si>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</si>
  <si>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</si>
  <si>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</si>
  <si>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</si>
  <si>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</si>
  <si>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</si>
  <si>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</si>
  <si>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</si>
  <si>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</si>
  <si>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</si>
  <si>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</si>
  <si>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</si>
  <si>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</si>
  <si>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</si>
  <si>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</si>
  <si>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</si>
  <si>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</si>
  <si>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</si>
  <si>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</si>
  <si>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</si>
  <si>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</si>
  <si>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</si>
  <si>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</si>
  <si>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</si>
  <si>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</si>
  <si>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</si>
  <si>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</si>
  <si>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</si>
  <si>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</si>
  <si>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</si>
  <si>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</si>
  <si>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</si>
  <si>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</si>
  <si>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</si>
  <si>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</si>
  <si>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</si>
  <si>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</si>
  <si>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</si>
  <si>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</si>
  <si>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</si>
  <si>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</si>
  <si>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</si>
  <si>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</si>
  <si>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</si>
  <si>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</si>
  <si>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</si>
  <si>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</si>
  <si>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</si>
  <si>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</si>
  <si>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</si>
  <si>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</si>
  <si>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</si>
  <si>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</si>
  <si>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</si>
  <si>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</si>
  <si>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</si>
  <si>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</si>
  <si>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</si>
  <si>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</si>
  <si>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</si>
  <si>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</si>
  <si>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</si>
  <si>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</si>
  <si>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</si>
  <si>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</si>
  <si>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</si>
  <si>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</si>
  <si>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</si>
  <si>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</si>
  <si>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</si>
  <si>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</si>
  <si>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</si>
  <si>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</si>
  <si>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</si>
  <si>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</si>
  <si>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</si>
  <si>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</si>
  <si>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</si>
  <si>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</si>
  <si>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</si>
  <si>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</si>
  <si>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</si>
  <si>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</si>
  <si>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</si>
  <si>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</si>
  <si>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</si>
  <si>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</si>
  <si>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</si>
  <si>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</si>
  <si>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</si>
  <si>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</si>
  <si>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</si>
  <si>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</si>
  <si>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</si>
  <si>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</si>
  <si>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</si>
  <si>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</si>
  <si>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</si>
  <si>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</si>
  <si>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</si>
  <si>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</si>
  <si>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</si>
  <si>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</si>
  <si>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</si>
  <si>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</si>
  <si>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</si>
  <si>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</si>
  <si>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</si>
  <si>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</si>
  <si>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</si>
  <si>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</si>
  <si>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</si>
  <si>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</si>
  <si>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</si>
  <si>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</si>
  <si>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</si>
  <si>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</si>
  <si>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</si>
  <si>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</si>
  <si>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</si>
  <si>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</si>
  <si>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</si>
  <si>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</si>
  <si>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</si>
  <si>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</si>
  <si>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</si>
  <si>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</si>
  <si>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</si>
  <si>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</si>
  <si>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</si>
  <si>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</si>
  <si>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</si>
  <si>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</si>
  <si>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</si>
  <si>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</si>
  <si>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</si>
  <si>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</si>
  <si>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</si>
  <si>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</si>
  <si>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</si>
  <si>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</si>
  <si>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</si>
  <si>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</si>
  <si>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</si>
  <si>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</si>
  <si>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</si>
  <si>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</si>
  <si>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</si>
  <si>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</si>
  <si>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</si>
  <si>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</si>
  <si>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</si>
  <si>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</si>
  <si>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</si>
  <si>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</si>
  <si>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</si>
  <si>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</si>
  <si>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</si>
  <si>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</si>
  <si>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</si>
  <si>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</si>
  <si>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</si>
  <si>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</si>
  <si>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</si>
  <si>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</si>
  <si>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</si>
  <si>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</si>
  <si>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</si>
  <si>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</si>
  <si>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</si>
  <si>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</si>
  <si>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</si>
  <si>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</si>
  <si>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</si>
  <si>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</si>
  <si>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</si>
  <si>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</si>
  <si>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</si>
  <si>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</si>
  <si>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</si>
  <si>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</si>
  <si>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</si>
  <si>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</si>
  <si>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</si>
  <si>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</si>
  <si>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</si>
  <si>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</si>
  <si>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</si>
  <si>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</si>
  <si>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</si>
  <si>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</si>
  <si>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</si>
  <si>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</si>
  <si>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</si>
  <si>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</si>
  <si>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</si>
  <si>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</si>
  <si>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</si>
  <si>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</si>
  <si>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</si>
  <si>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</si>
  <si>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</si>
  <si>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</si>
  <si>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</si>
  <si>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</si>
  <si>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</si>
  <si>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</si>
  <si>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</si>
  <si>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</si>
  <si>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</si>
  <si>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</si>
  <si>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</si>
  <si>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</si>
  <si>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</si>
  <si>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</si>
  <si>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</si>
  <si>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</si>
  <si>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</si>
  <si>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</si>
  <si>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</si>
  <si>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</si>
  <si>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</si>
  <si>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</si>
  <si>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</si>
  <si>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</si>
  <si>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</si>
  <si>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</si>
  <si>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</si>
  <si>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</si>
  <si>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</si>
  <si>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</si>
  <si>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</si>
  <si>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</si>
  <si>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</si>
  <si>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</si>
  <si>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</si>
  <si>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</si>
  <si>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</si>
  <si>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</si>
  <si>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</si>
  <si>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</si>
  <si>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</si>
  <si>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</si>
  <si>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</si>
  <si>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</si>
  <si>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</si>
  <si>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</si>
  <si>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</si>
  <si>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</si>
  <si>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</si>
  <si>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</si>
  <si>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</si>
  <si>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</si>
  <si>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</si>
  <si>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</si>
  <si>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</si>
  <si>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</si>
  <si>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</si>
  <si>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</si>
  <si>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</si>
  <si>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</si>
  <si>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</si>
  <si>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</si>
  <si>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</si>
  <si>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</si>
  <si>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</si>
  <si>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</si>
  <si>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</si>
  <si>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</si>
  <si>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</si>
  <si>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</si>
  <si>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</si>
  <si>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</si>
  <si>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</si>
  <si>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</si>
  <si>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</si>
  <si>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</si>
  <si>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</si>
  <si>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</si>
  <si>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</si>
  <si>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</si>
  <si>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</si>
  <si>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</si>
  <si>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</si>
  <si>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</si>
  <si>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</si>
  <si>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</si>
  <si>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</si>
  <si>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</si>
  <si>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</si>
  <si>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</si>
  <si>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</si>
  <si>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</si>
  <si>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</si>
  <si>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</si>
  <si>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</si>
  <si>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</si>
  <si>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</si>
  <si>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</si>
  <si>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</si>
  <si>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</si>
  <si>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</si>
  <si>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</si>
  <si>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</si>
  <si>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</si>
  <si>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</si>
  <si>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</si>
  <si>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</si>
  <si>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</si>
  <si>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</si>
  <si>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</si>
  <si>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</si>
  <si>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</si>
  <si>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</si>
  <si>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</si>
  <si>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</si>
  <si>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</si>
  <si>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</si>
  <si>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</si>
  <si>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</si>
  <si>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</si>
  <si>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</si>
  <si>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</si>
  <si>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</si>
  <si>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</si>
  <si>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</si>
  <si>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</si>
  <si>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</si>
  <si>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</si>
  <si>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</si>
  <si>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</si>
  <si>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</si>
  <si>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</si>
  <si>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</si>
  <si>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</si>
  <si>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</si>
  <si>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</si>
  <si>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</si>
  <si>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</si>
  <si>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</si>
  <si>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</si>
  <si>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</si>
  <si>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</si>
  <si>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</si>
  <si>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</si>
  <si>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</si>
  <si>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</si>
  <si>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</si>
  <si>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</si>
  <si>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</si>
  <si>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</si>
  <si>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</si>
  <si>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</si>
  <si>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</si>
  <si>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</si>
  <si>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</si>
  <si>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</si>
  <si>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</si>
  <si>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</si>
  <si>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</si>
  <si>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</si>
  <si>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</si>
  <si>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</si>
  <si>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</si>
  <si>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</si>
  <si>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</si>
  <si>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</si>
  <si>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</si>
  <si>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</si>
  <si>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</si>
  <si>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</si>
  <si>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</si>
  <si>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</si>
  <si>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</si>
  <si>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</si>
  <si>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</si>
  <si>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</si>
  <si>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</si>
  <si>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</si>
  <si>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</si>
  <si>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</si>
  <si>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</si>
  <si>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</si>
  <si>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</si>
  <si>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</si>
  <si>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</si>
  <si>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</si>
  <si>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</si>
  <si>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</si>
  <si>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</si>
  <si>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</si>
  <si>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</si>
  <si>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</si>
  <si>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</si>
  <si>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</si>
  <si>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</si>
  <si>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</si>
  <si>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</si>
  <si>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</si>
  <si>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</si>
  <si>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</si>
  <si>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</si>
  <si>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</si>
  <si>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</si>
  <si>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</si>
  <si>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</si>
  <si>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</si>
  <si>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</si>
  <si>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</si>
  <si>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</si>
  <si>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</si>
  <si>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</si>
  <si>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</si>
  <si>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</si>
  <si>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</si>
  <si>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</si>
  <si>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</si>
  <si>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</si>
  <si>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</si>
  <si>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</si>
  <si>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</si>
  <si>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</si>
  <si>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</si>
  <si>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</si>
  <si>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</si>
  <si>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</si>
  <si>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</si>
  <si>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</si>
  <si>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</si>
  <si>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</si>
  <si>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</si>
  <si>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</si>
  <si>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</si>
  <si>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</si>
  <si>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</si>
  <si>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</si>
  <si>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</si>
  <si>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</si>
  <si>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</si>
  <si>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</si>
  <si>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</si>
  <si>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</si>
  <si>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</si>
  <si>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</si>
  <si>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</si>
  <si>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</si>
  <si>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</si>
  <si>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</si>
  <si>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</si>
  <si>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</si>
  <si>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</si>
  <si>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</si>
  <si>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</si>
  <si>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</si>
  <si>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</si>
  <si>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</si>
  <si>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</si>
  <si>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</si>
  <si>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</si>
  <si>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</si>
  <si>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</si>
  <si>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</si>
  <si>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</si>
  <si>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</si>
  <si>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</si>
  <si>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</si>
  <si>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</si>
  <si>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</si>
  <si>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</si>
  <si>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</si>
  <si>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</si>
  <si>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</si>
  <si>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</si>
  <si>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</si>
  <si>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</si>
  <si>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</si>
  <si>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</si>
  <si>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</si>
  <si>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</si>
  <si>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</si>
  <si>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</si>
  <si>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</si>
  <si>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</si>
  <si>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</si>
  <si>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</si>
  <si>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</si>
  <si>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</si>
  <si>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</si>
  <si>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</si>
  <si>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</si>
  <si>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</si>
  <si>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</si>
  <si>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</si>
  <si>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</si>
  <si>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</si>
  <si>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</si>
  <si>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</si>
  <si>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</si>
  <si>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</si>
  <si>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</si>
  <si>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</si>
  <si>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</si>
  <si>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</si>
  <si>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</si>
  <si>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</si>
  <si>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</si>
  <si>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</si>
  <si>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</si>
  <si>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</si>
  <si>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</si>
  <si>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</si>
  <si>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</si>
  <si>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</si>
  <si>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</si>
  <si>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</si>
  <si>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</si>
  <si>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</si>
  <si>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</si>
  <si>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</si>
  <si>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</si>
  <si>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</si>
  <si>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</si>
  <si>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</si>
  <si>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</si>
  <si>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</si>
  <si>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</si>
  <si>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</si>
  <si>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</si>
  <si>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</si>
  <si>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</si>
  <si>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</si>
  <si>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</si>
  <si>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</si>
  <si>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</si>
  <si>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</si>
  <si>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</si>
  <si>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</si>
  <si>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</si>
  <si>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</si>
  <si>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</si>
  <si>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</si>
  <si>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</si>
  <si>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</si>
  <si>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</si>
  <si>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</si>
  <si>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</si>
  <si>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</si>
  <si>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</si>
  <si>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</si>
  <si>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</si>
  <si>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</si>
  <si>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</si>
  <si>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</si>
  <si>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</si>
  <si>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</si>
  <si>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</si>
  <si>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</si>
  <si>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</si>
  <si>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</si>
  <si>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</si>
  <si>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</si>
  <si>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</si>
  <si>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</si>
  <si>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</si>
  <si>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</si>
  <si>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</si>
  <si>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</si>
  <si>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</si>
  <si>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</si>
  <si>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</si>
  <si>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</si>
  <si>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</si>
  <si>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</si>
  <si>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</si>
  <si>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</si>
  <si>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</si>
  <si>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</si>
  <si>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</si>
  <si>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</si>
  <si>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</si>
  <si>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</si>
  <si>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</si>
  <si>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</si>
  <si>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</si>
  <si>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</si>
  <si>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</si>
  <si>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</si>
  <si>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</si>
  <si>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</si>
  <si>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</si>
  <si>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</si>
  <si>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</si>
  <si>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</si>
  <si>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</si>
  <si>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</si>
  <si>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</si>
  <si>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</si>
  <si>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</si>
  <si>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</si>
  <si>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</si>
  <si>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</si>
  <si>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</si>
  <si>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</si>
  <si>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</si>
  <si>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</si>
  <si>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</si>
  <si>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</si>
  <si>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</si>
  <si>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</si>
  <si>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</si>
  <si>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</si>
  <si>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</si>
  <si>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</si>
  <si>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</si>
  <si>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</si>
  <si>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</si>
  <si>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</si>
  <si>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</si>
  <si>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</si>
  <si>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</si>
  <si>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</si>
  <si>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</si>
  <si>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</si>
  <si>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</si>
  <si>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</si>
  <si>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</si>
  <si>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</si>
  <si>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</si>
  <si>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</si>
  <si>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</si>
  <si>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</si>
  <si>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</si>
  <si>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</si>
  <si>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</si>
  <si>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</si>
  <si>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</si>
  <si>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</si>
  <si>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</si>
  <si>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</si>
  <si>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</si>
  <si>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</si>
  <si>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</si>
  <si>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</si>
  <si>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</si>
  <si>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</si>
  <si>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</si>
  <si>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</si>
  <si>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</si>
  <si>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</si>
  <si>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</si>
  <si>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</si>
  <si>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</si>
  <si>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</si>
  <si>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</si>
  <si>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</si>
  <si>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</si>
  <si>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</si>
  <si>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</si>
  <si>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</si>
  <si>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</si>
  <si>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</si>
  <si>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</si>
  <si>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</si>
  <si>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</si>
  <si>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</si>
  <si>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</si>
  <si>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</si>
  <si>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</si>
  <si>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</si>
  <si>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</si>
  <si>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</si>
  <si>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</si>
  <si>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</si>
  <si>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</si>
  <si>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</si>
  <si>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</si>
  <si>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</si>
  <si>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</si>
  <si>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</si>
  <si>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</si>
  <si>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</si>
  <si>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</si>
  <si>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</si>
  <si>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</si>
  <si>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</si>
  <si>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</si>
  <si>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</si>
  <si>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</si>
  <si>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</si>
  <si>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</si>
  <si>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</si>
  <si>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</si>
  <si>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</si>
  <si>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</si>
  <si>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</si>
  <si>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</si>
  <si>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</si>
  <si>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</si>
  <si>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</si>
  <si>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</si>
  <si>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</si>
  <si>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</si>
  <si>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</si>
  <si>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</si>
  <si>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</si>
  <si>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</si>
  <si>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</si>
  <si>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</si>
  <si>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</si>
  <si>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</si>
  <si>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</si>
  <si>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</si>
  <si>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</si>
  <si>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</si>
  <si>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</si>
  <si>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</si>
  <si>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</si>
  <si>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</si>
  <si>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</si>
  <si>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</si>
  <si>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</si>
  <si>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</si>
  <si>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</si>
  <si>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</si>
  <si>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</si>
  <si>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</si>
  <si>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</si>
  <si>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</si>
  <si>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</si>
  <si>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</si>
  <si>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</si>
  <si>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</si>
  <si>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</si>
  <si>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</si>
  <si>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</si>
  <si>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</si>
  <si>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</si>
  <si>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</si>
  <si>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</si>
  <si>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</si>
  <si>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</si>
  <si>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</si>
  <si>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</si>
  <si>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</si>
  <si>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</si>
  <si>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</si>
  <si>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</si>
  <si>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</si>
  <si>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</si>
  <si>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</si>
  <si>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</si>
  <si>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</si>
  <si>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</si>
  <si>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</si>
  <si>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</si>
  <si>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</si>
  <si>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</si>
  <si>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</si>
  <si>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</si>
  <si>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</si>
  <si>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</si>
  <si>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</si>
  <si>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</si>
  <si>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</si>
  <si>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</si>
  <si>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</si>
  <si>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</si>
  <si>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</si>
  <si>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</si>
  <si>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</si>
  <si>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</si>
  <si>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</si>
  <si>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</si>
  <si>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</si>
  <si>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</si>
  <si>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</si>
  <si>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</si>
  <si>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</si>
  <si>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</si>
  <si>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</si>
  <si>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</si>
  <si>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</si>
  <si>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</si>
  <si>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</si>
  <si>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</si>
  <si>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</si>
  <si>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</si>
  <si>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</si>
  <si>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</si>
  <si>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</si>
  <si>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</si>
  <si>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</si>
  <si>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</si>
  <si>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</si>
  <si>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</si>
  <si>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</si>
  <si>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</si>
  <si>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</si>
  <si>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</si>
  <si>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</si>
  <si>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</si>
  <si>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</si>
  <si>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</si>
  <si>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</si>
  <si>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</si>
  <si>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</si>
  <si>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</si>
  <si>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</si>
  <si>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</si>
  <si>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</si>
  <si>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</si>
  <si>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</si>
  <si>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</si>
  <si>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</si>
  <si>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</si>
  <si>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</si>
  <si>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</si>
  <si>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</si>
  <si>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</si>
  <si>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</si>
  <si>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</si>
  <si>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</si>
  <si>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</si>
  <si>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</si>
  <si>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</si>
  <si>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</si>
  <si>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</si>
  <si>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</si>
  <si>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</si>
  <si>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</si>
  <si>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</si>
  <si>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</si>
  <si>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</si>
  <si>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</si>
  <si>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</si>
  <si>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</si>
  <si>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</si>
  <si>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</si>
  <si>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</si>
  <si>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</si>
  <si>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</si>
  <si>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</si>
  <si>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</si>
  <si>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</si>
  <si>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</si>
  <si>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</si>
  <si>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</si>
  <si>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</si>
  <si>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</si>
  <si>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</si>
  <si>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</si>
  <si>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</si>
  <si>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</si>
  <si>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</si>
  <si>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</si>
  <si>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</si>
  <si>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</si>
  <si>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</si>
  <si>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</si>
  <si>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</si>
  <si>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</si>
  <si>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</si>
  <si>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</si>
  <si>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</si>
  <si>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</si>
  <si>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</si>
  <si>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</si>
  <si>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</si>
  <si>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</si>
  <si>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</si>
  <si>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</si>
  <si>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</si>
  <si>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</si>
  <si>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</si>
  <si>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</si>
  <si>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</si>
  <si>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</si>
  <si>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</si>
  <si>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</si>
  <si>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</si>
  <si>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</si>
  <si>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</si>
  <si>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</si>
  <si>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</si>
  <si>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</si>
  <si>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</si>
  <si>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</si>
  <si>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</si>
  <si>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</si>
  <si>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</si>
  <si>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</si>
  <si>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</si>
  <si>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</si>
  <si>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</si>
  <si>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</si>
  <si>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</si>
  <si>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</si>
  <si>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</si>
  <si>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</si>
  <si>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</si>
  <si>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</si>
  <si>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</si>
  <si>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</si>
  <si>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</si>
  <si>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</si>
  <si>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</si>
  <si>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</si>
  <si>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</si>
  <si>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</si>
  <si>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</si>
  <si>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</si>
  <si>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</si>
  <si>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</si>
  <si>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</si>
  <si>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</si>
  <si>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</si>
  <si>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</si>
  <si>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</si>
  <si>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</si>
  <si>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</si>
  <si>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</si>
  <si>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</si>
  <si>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</si>
  <si>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</si>
  <si>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</si>
  <si>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</si>
  <si>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</si>
  <si>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</si>
  <si>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</si>
  <si>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</si>
  <si>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</si>
  <si>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</si>
  <si>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</si>
  <si>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</si>
  <si>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</si>
  <si>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</si>
  <si>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</si>
  <si>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</si>
  <si>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</si>
  <si>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</si>
  <si>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</si>
  <si>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</si>
  <si>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</si>
  <si>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</si>
  <si>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</si>
  <si>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</si>
  <si>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</si>
  <si>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</si>
  <si>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</si>
  <si>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</si>
  <si>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</si>
  <si>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</si>
  <si>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</si>
  <si>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</si>
  <si>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</si>
  <si>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</si>
  <si>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</si>
  <si>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</si>
  <si>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</si>
  <si>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</si>
  <si>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</si>
  <si>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</si>
  <si>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</si>
  <si>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</si>
  <si>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</si>
  <si>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</si>
  <si>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</si>
  <si>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</si>
  <si>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</si>
  <si>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</si>
  <si>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</si>
  <si>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</si>
  <si>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</si>
  <si>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</si>
  <si>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</si>
  <si>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</si>
  <si>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</si>
  <si>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</si>
  <si>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</si>
  <si>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</si>
  <si>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</si>
  <si>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</si>
  <si>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</si>
  <si>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</si>
  <si>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</si>
  <si>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</si>
  <si>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</si>
  <si>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</si>
  <si>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</si>
  <si>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</si>
  <si>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</si>
  <si>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</si>
  <si>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</si>
  <si>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</si>
  <si>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</si>
  <si>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</si>
  <si>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</si>
  <si>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</si>
  <si>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</si>
  <si>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</si>
  <si>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</si>
  <si>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</si>
  <si>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</si>
  <si>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</si>
  <si>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</si>
  <si>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</si>
  <si>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</si>
  <si>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</si>
  <si>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</si>
  <si>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</si>
  <si>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</si>
  <si>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</si>
  <si>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</si>
  <si>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</si>
  <si>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</si>
  <si>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</si>
  <si>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</si>
  <si>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</si>
  <si>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</si>
  <si>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</si>
  <si>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</si>
  <si>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</si>
  <si>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</si>
  <si>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</si>
  <si>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</si>
  <si>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</si>
  <si>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</si>
  <si>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</si>
  <si>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</si>
  <si>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</si>
  <si>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</si>
  <si>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</si>
  <si>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</si>
  <si>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</si>
  <si>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</si>
  <si>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</si>
  <si>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</si>
  <si>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</si>
  <si>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</si>
  <si>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</si>
  <si>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</si>
  <si>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</si>
  <si>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</si>
  <si>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</si>
  <si>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</si>
  <si>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</si>
  <si>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</si>
  <si>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</si>
  <si>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</si>
  <si>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</si>
  <si>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</si>
  <si>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</si>
  <si>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</si>
  <si>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</si>
  <si>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</si>
  <si>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</si>
  <si>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</si>
  <si>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</si>
  <si>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</si>
  <si>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</si>
  <si>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</si>
  <si>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</si>
  <si>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</si>
  <si>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</si>
  <si>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</si>
  <si>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</si>
  <si>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</si>
  <si>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</si>
  <si>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</si>
  <si>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</si>
  <si>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</si>
  <si>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</si>
  <si>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</si>
  <si>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</si>
  <si>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</si>
  <si>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</si>
  <si>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</si>
  <si>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</si>
  <si>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</si>
  <si>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</si>
  <si>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</si>
  <si>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</si>
  <si>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</si>
  <si>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</si>
  <si>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</si>
  <si>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</si>
  <si>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</si>
  <si>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</si>
  <si>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</si>
  <si>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</si>
  <si>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</si>
  <si>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</si>
  <si>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</si>
  <si>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</si>
  <si>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</si>
  <si>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</si>
  <si>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</si>
  <si>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</si>
  <si>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</si>
  <si>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</si>
  <si>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</si>
  <si>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</si>
  <si>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</si>
  <si>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</si>
  <si>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</si>
  <si>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</si>
  <si>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</si>
  <si>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</si>
  <si>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</si>
  <si>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</si>
  <si>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</si>
  <si>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</si>
  <si>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</si>
  <si>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</si>
  <si>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</si>
  <si>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</si>
  <si>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</si>
  <si>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</si>
  <si>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</si>
  <si>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</si>
  <si>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</si>
  <si>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</si>
  <si>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</si>
  <si>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</si>
  <si>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</si>
  <si>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</si>
  <si>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</si>
  <si>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</si>
  <si>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</si>
  <si>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</si>
  <si>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</si>
  <si>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</si>
  <si>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</si>
  <si>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</si>
  <si>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</si>
  <si>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</si>
  <si>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</si>
  <si>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</si>
  <si>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</si>
  <si>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</si>
  <si>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</si>
  <si>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</si>
  <si>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</si>
  <si>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</si>
  <si>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</si>
  <si>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</si>
  <si>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</si>
  <si>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</si>
  <si>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</si>
  <si>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</si>
  <si>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</si>
  <si>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</si>
  <si>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</si>
  <si>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</si>
  <si>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</si>
  <si>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</si>
  <si>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</si>
  <si>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</si>
  <si>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</si>
  <si>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</si>
  <si>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</si>
  <si>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</si>
  <si>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</si>
  <si>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</si>
  <si>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</si>
  <si>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</si>
  <si>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</si>
  <si>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</si>
  <si>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</si>
  <si>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</si>
  <si>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</si>
  <si>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</si>
  <si>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</si>
  <si>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</si>
  <si>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</si>
  <si>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</si>
  <si>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</si>
  <si>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</si>
  <si>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</si>
  <si>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</si>
  <si>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</si>
  <si>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</si>
  <si>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</si>
  <si>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</si>
  <si>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</si>
  <si>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</si>
  <si>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</si>
  <si>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</si>
  <si>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</si>
  <si>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</si>
  <si>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</si>
  <si>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</si>
  <si>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</si>
  <si>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</si>
  <si>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</si>
  <si>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</si>
  <si>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</si>
  <si>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</si>
  <si>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</si>
  <si>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</si>
  <si>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</si>
  <si>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</si>
  <si>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</si>
  <si>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</si>
  <si>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</si>
  <si>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</si>
  <si>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</si>
  <si>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</si>
  <si>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</si>
  <si>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</si>
  <si>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</si>
  <si>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</si>
  <si>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</si>
  <si>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</si>
  <si>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</si>
  <si>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</si>
  <si>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</si>
  <si>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</si>
  <si>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</si>
  <si>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</si>
  <si>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</si>
  <si>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</si>
  <si>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</si>
  <si>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</si>
  <si>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</si>
  <si>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</si>
  <si>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</si>
  <si>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</si>
  <si>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</si>
  <si>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</si>
  <si>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</si>
  <si>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</si>
  <si>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</si>
  <si>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</si>
  <si>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</si>
  <si>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</si>
  <si>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</si>
  <si>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</si>
  <si>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</si>
  <si>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</si>
  <si>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</si>
  <si>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</si>
  <si>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</si>
  <si>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</si>
  <si>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</si>
  <si>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</si>
  <si>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</si>
  <si>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</si>
  <si>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</si>
  <si>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</si>
  <si>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</si>
  <si>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</si>
  <si>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</si>
  <si>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</si>
  <si>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</si>
  <si>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</si>
  <si>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</si>
  <si>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</si>
  <si>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</si>
  <si>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</si>
  <si>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</si>
  <si>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</si>
  <si>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</si>
  <si>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</si>
  <si>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</si>
  <si>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</si>
  <si>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</si>
  <si>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</si>
  <si>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</si>
  <si>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</si>
  <si>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</si>
  <si>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</si>
  <si>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</si>
  <si>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</si>
  <si>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</si>
  <si>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</si>
  <si>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</si>
  <si>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</si>
  <si>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</si>
  <si>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</si>
  <si>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</si>
  <si>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</si>
  <si>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</si>
  <si>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</si>
  <si>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</si>
  <si>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</si>
  <si>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</si>
  <si>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</si>
  <si>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</si>
  <si>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</si>
  <si>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</si>
  <si>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</si>
  <si>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</si>
  <si>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</si>
  <si>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</si>
  <si>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</si>
  <si>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</si>
  <si>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</si>
  <si>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</si>
  <si>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</si>
  <si>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</si>
  <si>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</si>
  <si>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</si>
  <si>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</si>
  <si>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</si>
  <si>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</si>
  <si>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</si>
  <si>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</si>
  <si>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</si>
  <si>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</si>
  <si>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</si>
  <si>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</si>
  <si>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</si>
  <si>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</si>
  <si>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</si>
  <si>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</si>
  <si>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</si>
  <si>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</si>
  <si>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</si>
  <si>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</si>
  <si>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</si>
  <si>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</si>
  <si>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</si>
  <si>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</si>
  <si>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</si>
  <si>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</si>
  <si>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</si>
  <si>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</si>
  <si>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</si>
  <si>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</si>
  <si>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</si>
  <si>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</si>
  <si>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</si>
  <si>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</si>
  <si>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</si>
  <si>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</si>
  <si>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</si>
  <si>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</si>
  <si>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</si>
  <si>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</si>
  <si>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</si>
  <si>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</si>
  <si>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</si>
  <si>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</si>
  <si>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</si>
  <si>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</si>
  <si>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</si>
  <si>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</si>
  <si>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</si>
  <si>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</si>
  <si>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</si>
  <si>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</si>
  <si>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</si>
  <si>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</si>
  <si>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</si>
  <si>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</si>
  <si>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</si>
  <si>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</si>
  <si>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</si>
  <si>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</si>
  <si>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</si>
  <si>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</si>
  <si>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</si>
  <si>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</si>
  <si>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</si>
  <si>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</si>
  <si>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</si>
  <si>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</si>
  <si>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</si>
  <si>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</si>
  <si>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</si>
  <si>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</si>
  <si>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</si>
  <si>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</si>
  <si>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</si>
  <si>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</si>
  <si>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</si>
  <si>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</si>
  <si>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</si>
  <si>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</si>
  <si>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</si>
  <si>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</si>
  <si>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</si>
  <si>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</si>
  <si>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</si>
  <si>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</si>
  <si>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</si>
  <si>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</si>
  <si>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</si>
  <si>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</si>
  <si>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</si>
  <si>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</si>
  <si>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</si>
  <si>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</si>
  <si>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</si>
  <si>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</si>
  <si>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</si>
  <si>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</si>
  <si>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</si>
  <si>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</si>
  <si>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</si>
  <si>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</si>
  <si>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</si>
  <si>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</si>
  <si>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</si>
  <si>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</si>
  <si>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</si>
  <si>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</si>
  <si>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</si>
  <si>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</si>
  <si>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</si>
  <si>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</si>
  <si>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</si>
  <si>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</si>
  <si>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</si>
  <si>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</si>
  <si>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</si>
  <si>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</si>
  <si>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</si>
  <si>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</si>
  <si>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</si>
  <si>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</si>
  <si>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</si>
  <si>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</si>
  <si>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</si>
  <si>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</si>
  <si>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</si>
  <si>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</si>
  <si>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</si>
  <si>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</si>
  <si>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</si>
  <si>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</si>
  <si>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</si>
  <si>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</si>
  <si>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</si>
  <si>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</si>
  <si>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</si>
  <si>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</si>
  <si>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</si>
  <si>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</si>
  <si>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</si>
  <si>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</si>
  <si>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</si>
  <si>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</si>
  <si>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</si>
  <si>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</si>
  <si>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</si>
  <si>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</si>
  <si>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</si>
  <si>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</si>
  <si>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</si>
  <si>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</si>
  <si>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</si>
  <si>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</si>
  <si>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</si>
  <si>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</si>
  <si>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</si>
  <si>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</si>
  <si>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</si>
  <si>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</si>
  <si>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</si>
  <si>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</si>
  <si>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</si>
  <si>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</si>
  <si>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</si>
  <si>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</si>
  <si>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</si>
  <si>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</si>
  <si>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</si>
  <si>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</si>
  <si>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</si>
  <si>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</si>
  <si>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</si>
  <si>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</si>
  <si>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</si>
  <si>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</si>
  <si>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</si>
  <si>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</si>
  <si>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</si>
  <si>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</si>
  <si>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</si>
  <si>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</si>
  <si>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</si>
  <si>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</si>
  <si>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</si>
  <si>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</si>
  <si>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</si>
  <si>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</si>
  <si>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</si>
  <si>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</si>
  <si>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</si>
  <si>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</si>
  <si>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</si>
  <si>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</si>
  <si>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</si>
  <si>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</si>
  <si>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</si>
  <si>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</si>
  <si>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</si>
  <si>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</si>
  <si>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</si>
  <si>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</si>
  <si>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</si>
  <si>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</si>
  <si>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</si>
  <si>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</si>
  <si>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</si>
  <si>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</si>
  <si>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</si>
  <si>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</si>
  <si>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</si>
  <si>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</si>
  <si>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</si>
  <si>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</si>
  <si>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</si>
  <si>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</si>
  <si>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</si>
  <si>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</si>
  <si>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</si>
  <si>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</si>
  <si>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</si>
  <si>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</si>
  <si>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</si>
  <si>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</si>
  <si>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</si>
  <si>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</si>
  <si>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</si>
  <si>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</si>
  <si>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</si>
  <si>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</si>
  <si>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</si>
  <si>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</si>
  <si>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</si>
  <si>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</si>
  <si>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</si>
  <si>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</si>
  <si>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</si>
  <si>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</si>
  <si>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</si>
  <si>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</si>
  <si>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</si>
  <si>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</si>
  <si>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</si>
  <si>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</si>
  <si>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</si>
  <si>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</si>
  <si>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</si>
  <si>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</si>
  <si>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</si>
  <si>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</si>
  <si>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</si>
  <si>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</si>
  <si>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</si>
  <si>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</si>
  <si>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</si>
  <si>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</si>
  <si>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</si>
  <si>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</si>
  <si>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</si>
  <si>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</si>
  <si>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</si>
  <si>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</si>
  <si>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</si>
  <si>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</si>
  <si>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</si>
  <si>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</si>
  <si>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</si>
  <si>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</si>
  <si>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</si>
  <si>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</si>
  <si>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</si>
  <si>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</si>
  <si>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</si>
  <si>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</si>
  <si>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</si>
  <si>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</si>
  <si>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</si>
  <si>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</si>
  <si>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</si>
  <si>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</si>
  <si>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</si>
  <si>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</si>
  <si>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</si>
  <si>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</si>
  <si>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</si>
  <si>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</si>
  <si>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</si>
  <si>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</si>
  <si>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</si>
  <si>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</si>
  <si>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</si>
  <si>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</si>
  <si>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</si>
  <si>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</si>
  <si>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</si>
  <si>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</si>
  <si>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</si>
  <si>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</si>
  <si>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</si>
  <si>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</si>
  <si>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</si>
  <si>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</si>
  <si>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</si>
  <si>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</si>
  <si>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</si>
  <si>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</si>
  <si>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</si>
  <si>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</si>
  <si>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</si>
  <si>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</si>
  <si>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</si>
  <si>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</si>
  <si>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</si>
  <si>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</si>
  <si>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</si>
  <si>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</si>
  <si>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</si>
  <si>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</si>
  <si>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</si>
  <si>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</si>
  <si>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</si>
  <si>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</si>
  <si>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</si>
  <si>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</si>
  <si>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</si>
  <si>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</si>
  <si>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</si>
  <si>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</si>
  <si>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</si>
  <si>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</si>
  <si>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</si>
  <si>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</si>
  <si>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</si>
  <si>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</si>
  <si>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</si>
  <si>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</si>
  <si>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</si>
  <si>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</si>
  <si>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</si>
  <si>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</si>
  <si>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</si>
  <si>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</si>
  <si>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</si>
  <si>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</si>
  <si>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</si>
  <si>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</si>
  <si>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</si>
  <si>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</si>
  <si>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</si>
  <si>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</si>
  <si>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</si>
  <si>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</si>
  <si>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</si>
  <si>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</si>
  <si>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</si>
  <si>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</si>
  <si>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</si>
  <si>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</si>
  <si>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</si>
  <si>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</si>
  <si>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</si>
  <si>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</si>
  <si>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</si>
  <si>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</si>
  <si>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</si>
  <si>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</si>
  <si>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</si>
  <si>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</si>
  <si>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</si>
  <si>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</si>
  <si>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</si>
  <si>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</si>
  <si>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</si>
  <si>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</si>
  <si>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</si>
  <si>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</si>
  <si>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</si>
  <si>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</si>
  <si>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</si>
  <si>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</si>
  <si>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</si>
  <si>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</si>
  <si>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</si>
  <si>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</si>
  <si>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</si>
  <si>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</si>
  <si>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</si>
  <si>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</si>
  <si>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</si>
  <si>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</si>
  <si>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</si>
  <si>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</si>
  <si>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</si>
  <si>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</si>
  <si>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</si>
  <si>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</si>
  <si>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</si>
  <si>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</si>
  <si>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</si>
  <si>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</si>
  <si>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</si>
  <si>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</si>
  <si>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</si>
  <si>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</si>
  <si>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</si>
  <si>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</si>
  <si>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</si>
  <si>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</si>
  <si>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</si>
  <si>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</si>
  <si>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</si>
  <si>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</si>
  <si>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</si>
  <si>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</si>
  <si>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</si>
  <si>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</si>
  <si>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</si>
  <si>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</si>
  <si>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</si>
  <si>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</si>
  <si>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</si>
  <si>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</si>
  <si>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</si>
  <si>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</si>
  <si>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</si>
  <si>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</si>
  <si>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</si>
  <si>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</si>
  <si>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</si>
  <si>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</si>
  <si>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</si>
  <si>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</si>
  <si>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</si>
  <si>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</si>
  <si>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</si>
  <si>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</si>
  <si>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</si>
  <si>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</si>
  <si>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</si>
  <si>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</si>
  <si>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</si>
  <si>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</si>
  <si>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</si>
  <si>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</si>
  <si>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</si>
  <si>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</si>
  <si>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</si>
  <si>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</si>
  <si>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</si>
  <si>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</si>
  <si>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</si>
  <si>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</si>
  <si>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</si>
  <si>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</si>
  <si>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</si>
  <si>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</si>
  <si>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</si>
  <si>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</si>
  <si>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</si>
  <si>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</si>
  <si>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</si>
  <si>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</si>
  <si>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</si>
  <si>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</si>
  <si>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</si>
  <si>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</si>
  <si>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</si>
  <si>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</si>
  <si>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</si>
  <si>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</si>
  <si>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</si>
  <si>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</si>
  <si>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</si>
  <si>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</si>
  <si>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</si>
  <si>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</si>
  <si>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</si>
  <si>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</si>
  <si>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</si>
  <si>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</si>
  <si>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</si>
  <si>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</si>
  <si>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</si>
  <si>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</si>
  <si>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</si>
  <si>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</si>
  <si>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</si>
  <si>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</si>
  <si>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</si>
  <si>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</si>
  <si>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</si>
  <si>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</si>
  <si>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</si>
  <si>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</si>
  <si>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</si>
  <si>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</si>
  <si>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</si>
  <si>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</si>
  <si>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</si>
  <si>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</si>
  <si>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</si>
  <si>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</si>
  <si>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</si>
  <si>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</si>
  <si>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</si>
  <si>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</si>
  <si>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</si>
  <si>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</si>
  <si>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</si>
  <si>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</si>
  <si>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</si>
  <si>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</si>
  <si>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</si>
  <si>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</si>
  <si>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</si>
  <si>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</si>
  <si>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</si>
  <si>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</si>
  <si>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</si>
  <si>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</si>
  <si>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</si>
  <si>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</si>
  <si>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</si>
  <si>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</si>
  <si>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</si>
  <si>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</si>
  <si>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</si>
  <si>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</si>
  <si>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</si>
  <si>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</si>
  <si>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</si>
  <si>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</si>
  <si>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</si>
  <si>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</si>
  <si>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</si>
  <si>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</si>
  <si>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</si>
  <si>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</si>
  <si>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</si>
  <si>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</si>
  <si>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</si>
  <si>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</si>
  <si>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</si>
  <si>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</si>
  <si>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</si>
  <si>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</si>
  <si>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</si>
  <si>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</si>
  <si>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</si>
  <si>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</si>
  <si>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</si>
  <si>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</si>
  <si>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</si>
  <si>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</si>
  <si>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</si>
  <si>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</si>
  <si>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</si>
  <si>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</si>
  <si>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</si>
  <si>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</si>
  <si>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</si>
  <si>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</si>
  <si>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</si>
  <si>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</si>
  <si>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</si>
  <si>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</si>
  <si>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</si>
  <si>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</si>
  <si>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</si>
  <si>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</si>
  <si>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</si>
  <si>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</si>
  <si>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</si>
  <si>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</si>
  <si>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</si>
  <si>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</si>
  <si>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</si>
  <si>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</si>
  <si>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</si>
  <si>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</si>
  <si>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</si>
  <si>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</si>
  <si>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</si>
  <si>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</si>
  <si>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</si>
  <si>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</si>
  <si>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</si>
  <si>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</si>
  <si>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</si>
  <si>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</si>
  <si>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</si>
  <si>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</si>
  <si>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</si>
  <si>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</si>
  <si>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</si>
  <si>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</si>
  <si>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</si>
  <si>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</si>
  <si>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</si>
  <si>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</si>
  <si>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</si>
  <si>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</si>
  <si>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</si>
  <si>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</si>
  <si>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</si>
  <si>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</si>
  <si>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</si>
  <si>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</si>
  <si>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</si>
  <si>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</si>
  <si>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</si>
  <si>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</si>
  <si>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</si>
  <si>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</si>
  <si>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</si>
  <si>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</si>
  <si>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</si>
  <si>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</si>
  <si>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</si>
  <si>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</si>
  <si>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</si>
  <si>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</si>
  <si>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</si>
  <si>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</si>
  <si>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</si>
  <si>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</si>
  <si>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</si>
  <si>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</si>
  <si>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</si>
  <si>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</si>
  <si>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</si>
  <si>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</si>
  <si>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</si>
  <si>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</si>
  <si>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</si>
  <si>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</si>
  <si>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</si>
  <si>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</si>
  <si>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</si>
  <si>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</si>
  <si>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</si>
  <si>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</si>
  <si>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</si>
  <si>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</si>
  <si>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</si>
  <si>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</si>
  <si>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</si>
  <si>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</si>
  <si>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</si>
  <si>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</si>
  <si>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</si>
  <si>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</si>
  <si>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</si>
  <si>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</si>
  <si>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</si>
  <si>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</si>
  <si>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</si>
  <si>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</si>
  <si>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</si>
  <si>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</si>
  <si>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</si>
  <si>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</si>
  <si>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</si>
  <si>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</si>
  <si>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</si>
  <si>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</si>
  <si>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</si>
  <si>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</si>
  <si>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</si>
  <si>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</si>
  <si>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</si>
  <si>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</si>
  <si>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</si>
  <si>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</si>
  <si>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</si>
  <si>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</si>
  <si>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</si>
  <si>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</si>
  <si>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</si>
  <si>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</si>
  <si>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</si>
  <si>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</si>
  <si>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</si>
  <si>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</si>
  <si>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</si>
  <si>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</si>
  <si>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</si>
  <si>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</si>
  <si>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</si>
  <si>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</si>
  <si>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</si>
  <si>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</si>
  <si>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</si>
  <si>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</si>
  <si>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</si>
  <si>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</si>
  <si>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</si>
  <si>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</si>
  <si>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</si>
  <si>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</si>
  <si>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</si>
  <si>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</si>
  <si>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</si>
  <si>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</si>
  <si>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</si>
  <si>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</si>
  <si>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</si>
  <si>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</si>
  <si>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</si>
  <si>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</si>
  <si>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</si>
  <si>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</si>
  <si>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</si>
  <si>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</si>
  <si>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</si>
  <si>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</si>
  <si>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</si>
  <si>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</si>
  <si>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</si>
  <si>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</si>
  <si>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</si>
  <si>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</si>
  <si>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</si>
  <si>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</si>
  <si>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</si>
  <si>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</si>
  <si>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</si>
  <si>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</si>
  <si>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</si>
  <si>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</si>
  <si>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</si>
  <si>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</si>
  <si>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</si>
  <si>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</si>
  <si>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</si>
  <si>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</si>
  <si>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</si>
  <si>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</si>
  <si>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</si>
  <si>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</si>
  <si>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</si>
  <si>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</si>
  <si>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</si>
  <si>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</si>
  <si>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</si>
  <si>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</si>
  <si>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</si>
  <si>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</si>
  <si>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</si>
  <si>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</si>
  <si>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</si>
  <si>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</si>
  <si>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</si>
  <si>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</si>
  <si>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</si>
  <si>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</si>
  <si>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</si>
  <si>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</si>
  <si>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</si>
  <si>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</si>
  <si>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</si>
  <si>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</si>
  <si>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</si>
  <si>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</si>
  <si>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</si>
  <si>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</si>
  <si>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</si>
  <si>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</si>
  <si>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</si>
  <si>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</si>
  <si>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</si>
  <si>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</si>
  <si>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</si>
  <si>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</si>
  <si>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</si>
  <si>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</si>
  <si>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</si>
  <si>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</si>
  <si>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</si>
  <si>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</si>
  <si>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</si>
  <si>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</si>
  <si>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</si>
  <si>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</si>
  <si>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</si>
  <si>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</si>
  <si>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</si>
  <si>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</si>
  <si>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</si>
  <si>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</si>
  <si>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</si>
  <si>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</si>
  <si>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</si>
  <si>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</si>
  <si>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</si>
  <si>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</si>
  <si>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</si>
  <si>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</si>
  <si>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</si>
  <si>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</si>
  <si>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</si>
  <si>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</si>
  <si>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</si>
  <si>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</si>
  <si>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</si>
  <si>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</si>
  <si>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</si>
  <si>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</si>
  <si>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</si>
  <si>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</si>
  <si>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</si>
  <si>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</si>
  <si>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</si>
  <si>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</si>
  <si>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</si>
  <si>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</si>
  <si>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</si>
  <si>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</si>
  <si>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</si>
  <si>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</si>
  <si>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</si>
  <si>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</si>
  <si>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</si>
  <si>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</si>
  <si>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</si>
  <si>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</si>
  <si>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</si>
  <si>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</si>
  <si>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</si>
  <si>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</si>
  <si>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</si>
  <si>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</si>
  <si>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</si>
  <si>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</si>
  <si>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</si>
  <si>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</si>
  <si>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</si>
  <si>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</si>
  <si>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</si>
  <si>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</si>
  <si>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</si>
  <si>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</si>
  <si>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</si>
  <si>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</si>
  <si>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</si>
  <si>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</si>
  <si>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</si>
  <si>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</si>
  <si>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</si>
  <si>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</si>
  <si>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</si>
  <si>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</si>
  <si>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</si>
  <si>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</si>
  <si>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</si>
  <si>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</si>
  <si>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</si>
  <si>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</si>
  <si>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</si>
  <si>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</si>
  <si>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</si>
  <si>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</si>
  <si>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</si>
  <si>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</si>
  <si>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</si>
  <si>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</si>
  <si>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</si>
  <si>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</si>
  <si>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</si>
  <si>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</si>
  <si>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</si>
  <si>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</si>
  <si>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</si>
  <si>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</si>
  <si>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</si>
  <si>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</si>
  <si>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</si>
  <si>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</si>
  <si>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</si>
  <si>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</si>
  <si>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</si>
  <si>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</si>
  <si>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</si>
  <si>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</si>
  <si>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</si>
  <si>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</si>
  <si>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</si>
  <si>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</si>
  <si>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</si>
  <si>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</si>
  <si>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</si>
  <si>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</si>
  <si>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</si>
  <si>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</si>
  <si>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</si>
  <si>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</si>
  <si>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</si>
  <si>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</si>
  <si>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</si>
  <si>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</si>
  <si>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</si>
  <si>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</si>
  <si>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</si>
  <si>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</si>
  <si>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</si>
  <si>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</si>
  <si>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</si>
  <si>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</si>
  <si>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</si>
  <si>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</si>
  <si>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</si>
  <si>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</si>
  <si>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</si>
  <si>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</si>
  <si>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</si>
  <si>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</si>
  <si>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</si>
  <si>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</si>
  <si>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</si>
  <si>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</si>
  <si>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</si>
  <si>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</si>
  <si>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</si>
  <si>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</si>
  <si>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</si>
  <si>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</si>
  <si>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</si>
  <si>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</si>
  <si>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</si>
  <si>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</si>
  <si>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</si>
  <si>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</si>
  <si>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</si>
  <si>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</si>
  <si>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</si>
  <si>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</si>
  <si>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</si>
  <si>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</si>
  <si>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</si>
  <si>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</si>
  <si>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</si>
  <si>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</si>
  <si>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</si>
  <si>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</si>
  <si>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</si>
  <si>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</si>
  <si>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</si>
  <si>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</si>
  <si>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</si>
  <si>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</si>
  <si>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</si>
  <si>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</si>
  <si>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</si>
  <si>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</si>
  <si>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</si>
  <si>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</si>
  <si>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</si>
  <si>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</si>
  <si>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</si>
  <si>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</si>
  <si>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</si>
  <si>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</si>
  <si>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</si>
  <si>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</si>
  <si>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</si>
  <si>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</si>
  <si>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</si>
  <si>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</si>
  <si>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</si>
  <si>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</si>
  <si>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</si>
  <si>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</si>
  <si>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</si>
  <si>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</si>
  <si>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</si>
  <si>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</si>
  <si>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</si>
  <si>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</si>
  <si>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</si>
  <si>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</si>
  <si>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</si>
  <si>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</si>
  <si>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</si>
  <si>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</si>
  <si>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</si>
  <si>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</si>
  <si>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</si>
  <si>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</si>
  <si>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</si>
  <si>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</si>
  <si>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</si>
  <si>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</si>
  <si>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</si>
  <si>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</si>
  <si>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</si>
  <si>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</si>
  <si>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</si>
  <si>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</si>
  <si>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</si>
  <si>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</si>
  <si>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</si>
  <si>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</si>
  <si>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</si>
  <si>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</si>
  <si>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</si>
  <si>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</si>
  <si>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</si>
  <si>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</si>
  <si>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</si>
  <si>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</si>
  <si>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</si>
  <si>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</si>
  <si>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</si>
  <si>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</si>
  <si>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</si>
  <si>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</si>
  <si>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</si>
  <si>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</si>
  <si>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</si>
  <si>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</si>
  <si>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</si>
  <si>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</si>
  <si>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</si>
  <si>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</si>
  <si>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</si>
  <si>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</si>
  <si>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</si>
  <si>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</si>
  <si>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</si>
  <si>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</si>
  <si>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</si>
  <si>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</si>
  <si>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</si>
  <si>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</si>
  <si>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</si>
  <si>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</si>
  <si>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</si>
  <si>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</si>
  <si>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</si>
  <si>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</si>
  <si>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</si>
  <si>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</si>
  <si>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</si>
  <si>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</si>
  <si>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</si>
  <si>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</si>
  <si>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</si>
  <si>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</si>
  <si>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</si>
  <si>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</si>
  <si>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</si>
  <si>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</si>
  <si>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</si>
  <si>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</si>
  <si>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</si>
  <si>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</si>
  <si>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</si>
  <si>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</si>
  <si>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</si>
  <si>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</si>
  <si>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</si>
  <si>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</si>
  <si>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</si>
  <si>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</si>
  <si>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</si>
  <si>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</si>
  <si>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</si>
  <si>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</si>
  <si>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</si>
  <si>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</si>
  <si>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</si>
  <si>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</si>
  <si>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</si>
  <si>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</si>
  <si>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</si>
  <si>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</si>
  <si>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</si>
  <si>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</si>
  <si>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</si>
  <si>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</si>
  <si>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</si>
  <si>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</si>
  <si>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</si>
  <si>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</si>
  <si>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</si>
  <si>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</si>
  <si>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</si>
  <si>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</si>
  <si>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</si>
  <si>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</si>
  <si>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</si>
  <si>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</si>
  <si>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</si>
  <si>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</si>
  <si>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</si>
  <si>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</si>
  <si>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</si>
  <si>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</si>
  <si>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</si>
  <si>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</si>
  <si>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</si>
  <si>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</si>
  <si>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</si>
  <si>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</si>
  <si>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</si>
  <si>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</si>
  <si>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</si>
  <si>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</si>
  <si>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</si>
  <si>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</si>
  <si>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</si>
  <si>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</si>
  <si>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</si>
  <si>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</si>
  <si>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</si>
  <si>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</si>
  <si>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</si>
  <si>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</si>
  <si>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</si>
  <si>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</si>
  <si>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</si>
  <si>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</si>
  <si>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</si>
  <si>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</si>
  <si>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</si>
  <si>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</si>
  <si>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</si>
  <si>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</si>
  <si>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</si>
  <si>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</si>
  <si>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</si>
  <si>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</si>
  <si>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</si>
  <si>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</si>
  <si>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</si>
  <si>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</si>
  <si>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</si>
  <si>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</si>
  <si>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</si>
  <si>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</si>
  <si>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</si>
  <si>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</si>
  <si>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</si>
  <si>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</si>
  <si>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</si>
  <si>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</si>
  <si>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</si>
  <si>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</si>
  <si>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</si>
  <si>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</si>
  <si>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</si>
  <si>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</si>
  <si>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</si>
  <si>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</si>
  <si>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</si>
  <si>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</si>
  <si>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</si>
  <si>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</si>
  <si>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</si>
  <si>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</si>
  <si>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</si>
  <si>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</si>
  <si>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</si>
  <si>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</si>
  <si>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</si>
  <si>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</si>
  <si>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</si>
  <si>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</si>
  <si>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</si>
  <si>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</si>
  <si>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</si>
  <si>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</si>
  <si>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</si>
  <si>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</si>
  <si>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</si>
  <si>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</si>
  <si>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</si>
  <si>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</si>
  <si>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</si>
  <si>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</si>
  <si>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</si>
  <si>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</si>
  <si>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</si>
  <si>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</si>
  <si>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</si>
  <si>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</si>
  <si>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</si>
  <si>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</si>
  <si>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</si>
  <si>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</si>
  <si>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</si>
  <si>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</si>
  <si>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</si>
  <si>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</si>
  <si>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</si>
  <si>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</si>
  <si>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</si>
  <si>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</si>
  <si>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</si>
  <si>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</si>
  <si>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</si>
  <si>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</si>
  <si>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</si>
  <si>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</si>
  <si>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</si>
  <si>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</si>
  <si>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</si>
  <si>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</si>
  <si>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</si>
  <si>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</si>
  <si>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</si>
  <si>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</si>
  <si>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</si>
  <si>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</si>
  <si>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</si>
  <si>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</si>
  <si>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</si>
  <si>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</si>
  <si>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</si>
  <si>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</si>
  <si>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</si>
  <si>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</si>
  <si>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</si>
  <si>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</si>
  <si>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</si>
  <si>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</si>
  <si>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</si>
  <si>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</si>
  <si>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</si>
  <si>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</si>
  <si>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</si>
  <si>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</si>
  <si>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</si>
  <si>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</si>
  <si>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</si>
  <si>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</si>
  <si>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</si>
  <si>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</si>
  <si>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</si>
  <si>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</si>
  <si>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</si>
  <si>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</si>
  <si>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</si>
  <si>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</si>
  <si>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</si>
  <si>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</si>
  <si>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</si>
  <si>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</si>
  <si>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</si>
  <si>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</si>
  <si>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</si>
  <si>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</si>
  <si>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</si>
  <si>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</si>
  <si>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</si>
  <si>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</si>
  <si>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</si>
  <si>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</si>
  <si>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</si>
  <si>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</si>
  <si>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</si>
  <si>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</si>
  <si>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</si>
  <si>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</si>
  <si>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</si>
  <si>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</si>
  <si>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</si>
  <si>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</si>
  <si>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</si>
  <si>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</si>
  <si>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</si>
  <si>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</si>
  <si>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</si>
  <si>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</si>
  <si>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</si>
  <si>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</si>
  <si>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</si>
  <si>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</si>
  <si>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</si>
  <si>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</si>
  <si>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</si>
  <si>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</si>
  <si>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</si>
  <si>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</si>
  <si>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</si>
  <si>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</si>
  <si>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</si>
  <si>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</si>
  <si>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</si>
  <si>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</si>
  <si>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</si>
  <si>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</si>
  <si>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</si>
  <si>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</si>
  <si>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</si>
  <si>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</si>
  <si>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</si>
  <si>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</si>
  <si>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</si>
  <si>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</si>
  <si>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</si>
  <si>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</si>
  <si>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</si>
  <si>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</si>
  <si>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</si>
  <si>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</si>
  <si>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</si>
  <si>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</si>
  <si>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</si>
  <si>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</si>
  <si>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</si>
  <si>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</si>
  <si>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</si>
  <si>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</si>
  <si>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</si>
  <si>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</si>
  <si>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</si>
  <si>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</si>
  <si>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</si>
  <si>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</si>
  <si>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</si>
  <si>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</si>
  <si>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</si>
  <si>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</si>
  <si>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</si>
  <si>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</si>
  <si>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</si>
  <si>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</si>
  <si>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</si>
  <si>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</si>
  <si>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</si>
  <si>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</si>
  <si>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</si>
  <si>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</si>
  <si>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</si>
  <si>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</si>
  <si>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</si>
  <si>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</si>
  <si>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</si>
  <si>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</si>
  <si>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</si>
  <si>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</si>
  <si>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</si>
  <si>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</si>
  <si>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</si>
  <si>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</si>
  <si>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</si>
  <si>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</si>
  <si>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</si>
  <si>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</si>
  <si>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</si>
  <si>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</si>
  <si>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</si>
  <si>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</si>
  <si>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</si>
  <si>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</si>
  <si>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</si>
  <si>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</si>
  <si>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</si>
  <si>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</si>
  <si>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</si>
  <si>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</si>
  <si>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</si>
  <si>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</si>
  <si>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</si>
  <si>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</si>
  <si>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</si>
  <si>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</si>
  <si>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</si>
  <si>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</si>
  <si>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</si>
  <si>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</si>
  <si>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</si>
  <si>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</si>
  <si>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</si>
  <si>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</si>
  <si>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</si>
  <si>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</si>
  <si>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</si>
  <si>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</si>
  <si>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</si>
  <si>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</si>
  <si>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</si>
  <si>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</si>
  <si>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</si>
  <si>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</si>
  <si>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</si>
  <si>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</si>
  <si>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</si>
  <si>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</si>
  <si>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</si>
  <si>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</si>
  <si>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</si>
  <si>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</si>
  <si>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</si>
  <si>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</si>
  <si>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</si>
  <si>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</si>
  <si>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</si>
  <si>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</si>
  <si>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</si>
  <si>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</si>
  <si>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</si>
  <si>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</si>
  <si>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</si>
  <si>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</si>
  <si>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</si>
  <si>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</si>
  <si>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</si>
  <si>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</si>
  <si>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</si>
  <si>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</si>
  <si>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</si>
  <si>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</si>
  <si>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</si>
  <si>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</si>
  <si>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</si>
  <si>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</si>
  <si>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</si>
  <si>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</si>
  <si>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</si>
  <si>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</si>
  <si>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</si>
  <si>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</si>
  <si>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</si>
  <si>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</si>
  <si>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</si>
  <si>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</si>
  <si>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</si>
  <si>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</si>
  <si>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</si>
  <si>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</si>
  <si>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</si>
  <si>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</si>
  <si>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</si>
  <si>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</si>
  <si>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</si>
  <si>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</si>
  <si>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</si>
  <si>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</si>
  <si>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</si>
  <si>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</si>
  <si>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</si>
  <si>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</si>
  <si>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</si>
  <si>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</si>
  <si>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</si>
  <si>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</si>
  <si>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</si>
  <si>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</si>
  <si>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</si>
  <si>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</si>
  <si>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</si>
  <si>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</si>
  <si>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</si>
  <si>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</si>
  <si>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</si>
  <si>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</si>
  <si>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</si>
  <si>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</si>
  <si>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</si>
  <si>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</si>
  <si>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</si>
  <si>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</si>
  <si>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</si>
  <si>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</si>
  <si>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</si>
  <si>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</si>
  <si>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</si>
  <si>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</si>
  <si>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</si>
  <si>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</si>
  <si>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</si>
  <si>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</si>
  <si>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</si>
  <si>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</si>
  <si>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</si>
  <si>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</si>
  <si>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</si>
  <si>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</si>
  <si>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</si>
  <si>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</si>
  <si>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</si>
  <si>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</si>
  <si>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</si>
  <si>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</si>
  <si>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</si>
  <si>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</si>
  <si>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</si>
  <si>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</si>
  <si>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</si>
  <si>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</si>
  <si>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</si>
  <si>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</si>
  <si>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</si>
  <si>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</si>
  <si>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</si>
  <si>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</si>
  <si>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</si>
  <si>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</si>
  <si>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</si>
  <si>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</si>
  <si>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</si>
  <si>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</si>
  <si>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</si>
  <si>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</si>
  <si>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</si>
  <si>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</si>
  <si>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</si>
  <si>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</si>
  <si>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</si>
  <si>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</si>
  <si>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</si>
  <si>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</si>
  <si>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</si>
  <si>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</si>
  <si>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</si>
  <si>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</si>
  <si>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</si>
  <si>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</si>
  <si>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</si>
  <si>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</si>
  <si>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</si>
  <si>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</si>
  <si>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</si>
  <si>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</si>
  <si>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</si>
  <si>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</si>
  <si>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</si>
  <si>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</si>
  <si>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</si>
  <si>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</si>
  <si>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</si>
  <si>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</si>
  <si>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</si>
  <si>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</si>
  <si>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</si>
  <si>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</si>
  <si>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</si>
  <si>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</si>
  <si>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</si>
  <si>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</si>
  <si>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</si>
  <si>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</si>
  <si>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</si>
  <si>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</si>
  <si>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</si>
  <si>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</si>
  <si>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</si>
  <si>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</si>
  <si>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</si>
  <si>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</si>
  <si>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</si>
  <si>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</si>
  <si>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</si>
  <si>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</si>
  <si>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</si>
  <si>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</si>
  <si>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</si>
  <si>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</si>
  <si>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</si>
  <si>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</si>
  <si>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</si>
  <si>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</si>
  <si>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</si>
  <si>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</si>
  <si>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</si>
  <si>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</si>
  <si>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</si>
  <si>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</si>
  <si>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</si>
  <si>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</si>
  <si>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</si>
  <si>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</si>
  <si>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</si>
  <si>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</si>
  <si>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</si>
  <si>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</si>
  <si>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</si>
  <si>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</si>
  <si>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</si>
  <si>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</si>
  <si>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</si>
  <si>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</si>
  <si>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</si>
  <si>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</si>
  <si>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</si>
  <si>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</si>
  <si>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</si>
  <si>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</si>
  <si>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</si>
  <si>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</si>
  <si>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</si>
  <si>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</si>
  <si>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</si>
  <si>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</si>
  <si>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</si>
  <si>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</si>
  <si>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</si>
  <si>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</si>
  <si>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</si>
  <si>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</si>
  <si>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</si>
  <si>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</si>
  <si>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</si>
  <si>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</si>
  <si>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</si>
  <si>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</si>
  <si>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</si>
  <si>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</si>
  <si>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</si>
  <si>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</si>
  <si>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</si>
  <si>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</si>
  <si>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</si>
  <si>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</si>
  <si>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</si>
  <si>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</si>
  <si>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</si>
  <si>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</si>
  <si>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</si>
  <si>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</si>
  <si>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</si>
  <si>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</si>
  <si>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</si>
  <si>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</si>
  <si>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</si>
  <si>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</si>
  <si>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</si>
  <si>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</si>
  <si>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</si>
  <si>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</si>
  <si>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</si>
  <si>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</si>
  <si>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</si>
  <si>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</si>
  <si>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</si>
  <si>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</si>
  <si>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</si>
  <si>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</si>
  <si>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</si>
  <si>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</si>
  <si>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</si>
  <si>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</si>
  <si>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</si>
  <si>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</si>
  <si>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</si>
  <si>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</si>
  <si>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</si>
  <si>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</si>
  <si>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</si>
  <si>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</si>
  <si>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</si>
  <si>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</si>
  <si>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</si>
  <si>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</si>
  <si>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</si>
  <si>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</si>
  <si>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</si>
  <si>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</si>
  <si>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</si>
  <si>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</si>
  <si>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</si>
  <si>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</si>
  <si>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</si>
  <si>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</si>
  <si>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</si>
  <si>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</si>
  <si>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</si>
  <si>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</si>
  <si>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</si>
  <si>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</si>
  <si>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</si>
  <si>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</si>
  <si>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</si>
  <si>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</si>
  <si>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</si>
  <si>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</si>
  <si>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</si>
  <si>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</si>
  <si>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</si>
  <si>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</si>
  <si>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</si>
  <si>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</si>
  <si>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</si>
  <si>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</si>
  <si>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</si>
  <si>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</si>
  <si>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</si>
  <si>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</si>
  <si>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</si>
  <si>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</si>
  <si>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</si>
  <si>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</si>
  <si>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</si>
  <si>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</si>
  <si>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</si>
  <si>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</si>
  <si>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</si>
  <si>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</si>
  <si>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</si>
  <si>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</si>
  <si>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</si>
  <si>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</si>
  <si>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</si>
  <si>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</si>
  <si>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</si>
  <si>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</si>
  <si>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</si>
  <si>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</si>
  <si>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</si>
  <si>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</si>
  <si>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</si>
  <si>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</si>
  <si>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</si>
  <si>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</si>
  <si>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</si>
  <si>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</si>
  <si>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</si>
  <si>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</si>
  <si>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</si>
  <si>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</si>
  <si>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</si>
  <si>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</si>
  <si>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</si>
  <si>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</si>
  <si>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</si>
  <si>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</si>
  <si>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</si>
  <si>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</si>
  <si>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</si>
  <si>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</si>
  <si>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</si>
  <si>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</si>
  <si>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</si>
  <si>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</si>
  <si>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</si>
  <si>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</si>
  <si>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</si>
  <si>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</si>
  <si>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</si>
  <si>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</si>
  <si>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</si>
  <si>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</si>
  <si>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</si>
  <si>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</si>
  <si>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</si>
  <si>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</si>
  <si>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</si>
  <si>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</si>
  <si>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</si>
  <si>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</si>
  <si>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</si>
  <si>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</si>
  <si>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</si>
  <si>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</si>
  <si>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</si>
  <si>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</si>
  <si>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</si>
  <si>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</si>
  <si>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</si>
  <si>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</si>
  <si>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</si>
  <si>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</si>
  <si>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</si>
  <si>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</si>
  <si>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</si>
  <si>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</si>
  <si>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</si>
  <si>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</si>
  <si>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</si>
  <si>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</si>
  <si>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</si>
  <si>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</si>
  <si>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</si>
  <si>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</si>
  <si>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</si>
  <si>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</si>
  <si>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</si>
  <si>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</si>
  <si>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</si>
  <si>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</si>
  <si>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</si>
  <si>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</si>
  <si>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</si>
  <si>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</si>
  <si>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</si>
  <si>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</si>
  <si>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</si>
  <si>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</si>
  <si>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</si>
  <si>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</si>
  <si>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</si>
  <si>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</si>
  <si>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</si>
  <si>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</si>
  <si>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</si>
  <si>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</si>
  <si>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</si>
  <si>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</si>
  <si>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</si>
  <si>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</si>
  <si>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</si>
  <si>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</si>
  <si>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</si>
  <si>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</si>
  <si>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</si>
  <si>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</si>
  <si>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</si>
  <si>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</si>
  <si>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</si>
  <si>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</si>
  <si>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</si>
  <si>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</si>
  <si>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</si>
  <si>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</si>
  <si>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</si>
  <si>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</si>
  <si>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</si>
  <si>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</si>
  <si>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</si>
  <si>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</si>
  <si>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</si>
  <si>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</si>
  <si>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</si>
  <si>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</si>
  <si>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</si>
  <si>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</si>
  <si>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</si>
  <si>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</si>
  <si>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</si>
  <si>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</si>
  <si>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</si>
  <si>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</si>
  <si>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</si>
  <si>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</si>
  <si>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</si>
  <si>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</si>
  <si>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</si>
  <si>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</si>
  <si>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</si>
  <si>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</si>
  <si>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</si>
  <si>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</si>
  <si>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</si>
  <si>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</si>
  <si>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</si>
  <si>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</si>
  <si>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</si>
  <si>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</si>
  <si>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</si>
  <si>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</si>
  <si>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</si>
  <si>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</si>
  <si>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</si>
  <si>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</si>
  <si>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</si>
  <si>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</si>
  <si>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</si>
  <si>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</si>
  <si>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</si>
  <si>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</si>
  <si>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</si>
  <si>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</si>
  <si>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</si>
  <si>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</si>
  <si>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</si>
  <si>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</si>
  <si>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</si>
  <si>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</si>
  <si>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</si>
  <si>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</si>
  <si>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</si>
  <si>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</si>
  <si>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</si>
  <si>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</si>
  <si>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</si>
  <si>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</si>
  <si>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</si>
  <si>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</si>
  <si>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</si>
  <si>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</si>
  <si>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</si>
  <si>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</si>
  <si>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</si>
  <si>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</si>
  <si>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</si>
  <si>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</si>
  <si>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</si>
  <si>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</si>
  <si>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</si>
  <si>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</si>
  <si>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</si>
  <si>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</si>
  <si>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</si>
  <si>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</si>
  <si>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</si>
  <si>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</si>
  <si>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</si>
  <si>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</si>
  <si>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</si>
  <si>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</si>
  <si>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</si>
  <si>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</si>
  <si>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</si>
  <si>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</si>
  <si>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</si>
  <si>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</si>
  <si>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</si>
  <si>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</si>
  <si>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</si>
  <si>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</si>
  <si>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</si>
  <si>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</si>
  <si>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</si>
  <si>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</si>
  <si>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</si>
  <si>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</si>
  <si>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</si>
  <si>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</si>
  <si>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</si>
  <si>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</si>
  <si>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</si>
  <si>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</si>
  <si>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</si>
  <si>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</si>
  <si>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</si>
  <si>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</si>
  <si>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</si>
  <si>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</si>
  <si>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</si>
  <si>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</si>
  <si>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</si>
  <si>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</si>
  <si>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</si>
  <si>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</si>
  <si>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</si>
  <si>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</si>
  <si>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</si>
  <si>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</si>
  <si>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</si>
  <si>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</si>
  <si>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</si>
  <si>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</si>
  <si>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</si>
  <si>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</si>
  <si>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</si>
  <si>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</si>
  <si>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</si>
  <si>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</si>
  <si>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</si>
  <si>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</si>
  <si>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</si>
  <si>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</si>
  <si>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</si>
  <si>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</si>
  <si>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</si>
  <si>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</si>
  <si>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</si>
  <si>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</si>
  <si>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</si>
  <si>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</si>
  <si>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</si>
  <si>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</si>
  <si>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</si>
  <si>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</si>
  <si>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</si>
  <si>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</si>
  <si>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</si>
  <si>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</si>
  <si>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</si>
  <si>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</si>
  <si>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</si>
  <si>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</si>
  <si>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</si>
  <si>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</si>
  <si>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</si>
  <si>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</si>
  <si>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</si>
  <si>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</si>
  <si>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</si>
  <si>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</si>
  <si>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</si>
  <si>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</si>
  <si>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</si>
  <si>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</si>
  <si>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</si>
  <si>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</si>
  <si>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</si>
  <si>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</si>
  <si>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</si>
  <si>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</si>
  <si>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</si>
  <si>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</si>
  <si>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</si>
  <si>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</si>
  <si>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</si>
  <si>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</si>
  <si>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</si>
  <si>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</si>
  <si>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</si>
  <si>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</si>
  <si>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</si>
  <si>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</si>
  <si>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</si>
  <si>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</si>
  <si>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</si>
  <si>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</si>
  <si>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</si>
  <si>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</si>
  <si>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</si>
  <si>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</si>
  <si>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</si>
  <si>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</si>
  <si>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</si>
  <si>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</si>
  <si>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</si>
  <si>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</si>
  <si>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</si>
  <si>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</si>
  <si>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</si>
  <si>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</si>
  <si>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</si>
  <si>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</si>
  <si>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</si>
  <si>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</si>
  <si>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</si>
  <si>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</si>
  <si>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</si>
  <si>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</si>
  <si>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</si>
  <si>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</si>
  <si>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</si>
  <si>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</si>
  <si>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</si>
  <si>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</si>
  <si>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</si>
  <si>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</si>
  <si>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</si>
  <si>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</si>
  <si>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</si>
  <si>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</si>
  <si>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</si>
  <si>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</si>
  <si>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</si>
  <si>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</si>
  <si>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</si>
  <si>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</si>
  <si>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</si>
  <si>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</si>
  <si>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</si>
  <si>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</si>
  <si>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</si>
  <si>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</si>
  <si>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</si>
  <si>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</si>
  <si>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</si>
  <si>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</si>
  <si>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</si>
  <si>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</si>
  <si>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</si>
  <si>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</si>
  <si>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</si>
  <si>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</si>
  <si>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</si>
  <si>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</si>
  <si>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</si>
  <si>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</si>
  <si>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</si>
  <si>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</si>
  <si>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</si>
  <si>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</si>
  <si>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</si>
  <si>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</si>
  <si>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</si>
  <si>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</si>
  <si>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</si>
  <si>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</si>
  <si>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</si>
  <si>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</si>
  <si>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</si>
  <si>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</si>
  <si>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</si>
  <si>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</si>
  <si>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</si>
  <si>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</si>
  <si>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</si>
  <si>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</si>
  <si>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</si>
  <si>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</si>
  <si>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</si>
  <si>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</si>
  <si>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</si>
  <si>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</si>
  <si>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</si>
  <si>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</si>
  <si>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</si>
  <si>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</si>
  <si>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</si>
  <si>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</si>
  <si>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</si>
  <si>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</si>
  <si>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</si>
  <si>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</si>
  <si>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</si>
  <si>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</si>
  <si>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</si>
  <si>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</si>
  <si>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</si>
  <si>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</si>
  <si>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</si>
  <si>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</si>
  <si>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</si>
  <si>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</si>
  <si>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</si>
  <si>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</si>
  <si>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</si>
  <si>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</si>
  <si>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</si>
  <si>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</si>
  <si>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</si>
  <si>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</si>
  <si>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</si>
  <si>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</si>
  <si>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</si>
  <si>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</si>
  <si>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</si>
  <si>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</si>
  <si>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</si>
  <si>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</si>
  <si>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</si>
  <si>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</si>
  <si>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</si>
  <si>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</si>
  <si>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</si>
  <si>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</si>
  <si>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</si>
  <si>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</si>
  <si>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</si>
  <si>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</si>
  <si>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</si>
  <si>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</si>
  <si>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</si>
  <si>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</si>
  <si>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</si>
  <si>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</si>
  <si>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</si>
  <si>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</si>
  <si>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</si>
  <si>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</si>
  <si>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</si>
  <si>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</si>
  <si>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</si>
  <si>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</si>
  <si>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</si>
  <si>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</si>
  <si>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</si>
  <si>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</si>
  <si>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</si>
  <si>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</si>
  <si>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</si>
  <si>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</si>
  <si>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</si>
  <si>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</si>
  <si>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</si>
  <si>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</si>
  <si>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</si>
  <si>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</si>
  <si>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</si>
  <si>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</si>
  <si>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</si>
  <si>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</si>
  <si>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</si>
  <si>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</si>
  <si>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</si>
  <si>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</si>
  <si>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</si>
  <si>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</si>
  <si>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</si>
  <si>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</si>
  <si>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</si>
  <si>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</si>
  <si>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</si>
  <si>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</si>
  <si>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</si>
  <si>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</si>
  <si>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</si>
  <si>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</si>
  <si>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</si>
  <si>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</si>
  <si>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</si>
  <si>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</si>
  <si>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</si>
  <si>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</si>
  <si>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</si>
  <si>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</si>
  <si>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</si>
  <si>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</si>
  <si>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</si>
  <si>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</si>
  <si>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</si>
  <si>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</si>
  <si>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</si>
  <si>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</si>
  <si>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</si>
  <si>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</si>
  <si>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</si>
  <si>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</si>
  <si>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</si>
  <si>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</si>
  <si>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</si>
  <si>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</si>
  <si>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</si>
  <si>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</si>
  <si>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</si>
  <si>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</si>
  <si>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</si>
  <si>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</si>
  <si>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</si>
  <si>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</si>
  <si>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</si>
  <si>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</si>
  <si>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</si>
  <si>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</si>
  <si>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</si>
  <si>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</si>
  <si>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</si>
  <si>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</si>
  <si>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</si>
  <si>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</si>
  <si>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</si>
  <si>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</si>
  <si>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</si>
  <si>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</si>
  <si>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</si>
  <si>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</si>
  <si>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</si>
  <si>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</si>
  <si>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</si>
  <si>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</si>
  <si>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</si>
  <si>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</si>
  <si>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</si>
  <si>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</si>
  <si>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</si>
  <si>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</si>
  <si>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</si>
  <si>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</si>
  <si>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</si>
  <si>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</si>
  <si>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</si>
  <si>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</si>
  <si>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</si>
  <si>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</si>
  <si>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</si>
  <si>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</si>
  <si>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</si>
  <si>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</si>
  <si>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</si>
  <si>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</si>
  <si>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</si>
  <si>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</si>
  <si>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</si>
  <si>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</si>
  <si>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</si>
  <si>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</si>
  <si>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</si>
  <si>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</si>
  <si>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</si>
  <si>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</si>
  <si>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</si>
  <si>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</si>
  <si>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</si>
  <si>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</si>
  <si>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</si>
  <si>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</si>
  <si>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</si>
  <si>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</si>
  <si>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</si>
  <si>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</si>
  <si>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</si>
  <si>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</si>
  <si>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</si>
  <si>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</si>
  <si>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</si>
  <si>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</si>
  <si>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</si>
  <si>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</si>
  <si>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</si>
  <si>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</si>
  <si>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</si>
  <si>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</si>
  <si>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</si>
  <si>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</si>
  <si>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</si>
  <si>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</si>
  <si>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</si>
  <si>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</si>
  <si>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</si>
  <si>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</si>
  <si>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</si>
  <si>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</si>
  <si>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</si>
  <si>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</si>
  <si>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</si>
  <si>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</si>
  <si>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</si>
  <si>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</si>
  <si>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</si>
  <si>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</si>
  <si>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</si>
  <si>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</si>
  <si>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</si>
  <si>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</si>
  <si>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</si>
  <si>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</si>
  <si>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</si>
  <si>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</si>
  <si>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</si>
  <si>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</si>
  <si>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</si>
  <si>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</si>
  <si>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</si>
  <si>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</si>
  <si>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</si>
  <si>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</si>
  <si>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</si>
  <si>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</si>
  <si>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</si>
  <si>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</si>
  <si>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</si>
  <si>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</si>
  <si>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</si>
  <si>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</si>
  <si>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</si>
  <si>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</si>
  <si>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</si>
  <si>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</si>
  <si>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</si>
  <si>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</si>
  <si>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</si>
  <si>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</si>
  <si>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</si>
  <si>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</si>
  <si>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</si>
  <si>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</si>
  <si>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</si>
  <si>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</si>
  <si>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</si>
  <si>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</si>
  <si>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</si>
  <si>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</si>
  <si>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</si>
  <si>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</si>
  <si>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</si>
  <si>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</si>
  <si>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</si>
  <si>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</si>
  <si>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</si>
  <si>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</si>
  <si>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</si>
  <si>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</si>
  <si>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</si>
  <si>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</si>
  <si>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</si>
  <si>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</si>
  <si>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</si>
  <si>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</si>
  <si>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</si>
  <si>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</si>
  <si>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</si>
  <si>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</si>
  <si>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</si>
  <si>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</si>
  <si>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</si>
  <si>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</si>
  <si>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</si>
  <si>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</si>
  <si>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</si>
  <si>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</si>
  <si>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</si>
  <si>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</si>
  <si>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</si>
  <si>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</si>
  <si>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</si>
  <si>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</si>
  <si>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</si>
  <si>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</si>
  <si>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</si>
  <si>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</si>
  <si>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</si>
  <si>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</si>
  <si>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</si>
  <si>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</si>
  <si>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</si>
  <si>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</si>
  <si>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</si>
  <si>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</si>
  <si>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</si>
  <si>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</si>
  <si>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</si>
  <si>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</si>
  <si>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</si>
  <si>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</si>
  <si>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</si>
  <si>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</si>
  <si>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</si>
  <si>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</si>
  <si>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</si>
  <si>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</si>
  <si>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</si>
  <si>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</si>
  <si>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</si>
  <si>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</si>
  <si>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</si>
  <si>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</si>
  <si>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</si>
  <si>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</si>
  <si>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</si>
  <si>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</si>
  <si>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</si>
  <si>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</si>
  <si>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</si>
  <si>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</si>
  <si>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</si>
  <si>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</si>
  <si>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</si>
  <si>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</si>
  <si>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</si>
  <si>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</si>
  <si>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</si>
  <si>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</si>
  <si>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</si>
  <si>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</si>
  <si>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</si>
  <si>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</si>
  <si>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</si>
  <si>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</si>
  <si>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</si>
  <si>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</si>
  <si>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</si>
  <si>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</si>
  <si>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</si>
  <si>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</si>
  <si>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</si>
  <si>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</si>
  <si>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</si>
  <si>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</si>
  <si>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</si>
  <si>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</si>
  <si>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</si>
  <si>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</si>
  <si>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</si>
  <si>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</si>
  <si>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</si>
  <si>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</si>
  <si>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</si>
  <si>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</si>
  <si>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</si>
  <si>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</si>
  <si>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</si>
  <si>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</si>
  <si>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</si>
  <si>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</si>
  <si>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</si>
  <si>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</si>
  <si>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</si>
  <si>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</si>
  <si>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</si>
  <si>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</si>
  <si>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</si>
  <si>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</si>
  <si>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</si>
  <si>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</si>
  <si>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</si>
  <si>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</si>
  <si>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</si>
  <si>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</si>
  <si>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</si>
  <si>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</si>
  <si>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</si>
  <si>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</si>
  <si>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</si>
  <si>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</si>
  <si>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</si>
  <si>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</si>
  <si>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</si>
  <si>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</si>
  <si>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</si>
  <si>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</si>
  <si>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</si>
  <si>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</si>
  <si>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</si>
  <si>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</si>
  <si>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</si>
  <si>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</si>
  <si>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</si>
  <si>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</si>
  <si>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</si>
  <si>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</si>
  <si>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</si>
  <si>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</si>
  <si>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</si>
  <si>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</si>
  <si>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</si>
  <si>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</si>
  <si>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</si>
  <si>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</si>
  <si>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</si>
  <si>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</si>
  <si>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</si>
  <si>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</si>
  <si>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</si>
  <si>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</si>
  <si>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</si>
  <si>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</si>
  <si>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</si>
  <si>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</si>
  <si>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</si>
  <si>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</si>
  <si>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</si>
  <si>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</si>
  <si>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</si>
  <si>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</si>
  <si>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</si>
  <si>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</si>
  <si>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</si>
  <si>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</si>
  <si>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</si>
  <si>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</si>
  <si>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</si>
  <si>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</si>
  <si>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</si>
  <si>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</si>
  <si>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</si>
  <si>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</si>
  <si>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</si>
  <si>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</si>
  <si>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</si>
  <si>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</si>
  <si>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</si>
  <si>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</si>
  <si>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</si>
  <si>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</si>
  <si>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</si>
  <si>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</si>
  <si>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</si>
  <si>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</si>
  <si>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</si>
  <si>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</si>
  <si>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</si>
  <si>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</si>
  <si>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</si>
  <si>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</si>
  <si>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</si>
  <si>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</si>
  <si>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</si>
  <si>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</si>
  <si>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</si>
  <si>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</si>
  <si>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</si>
  <si>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</si>
  <si>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</si>
  <si>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</si>
  <si>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</si>
  <si>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</si>
  <si>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</si>
  <si>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</si>
  <si>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</si>
  <si>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</si>
  <si>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</si>
  <si>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</si>
  <si>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</si>
  <si>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</si>
  <si>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</si>
  <si>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</si>
  <si>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</si>
  <si>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</si>
  <si>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</si>
  <si>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</si>
  <si>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</si>
  <si>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</si>
  <si>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</si>
  <si>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</si>
  <si>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</si>
  <si>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</si>
  <si>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</si>
  <si>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</si>
  <si>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</si>
  <si>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</si>
  <si>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</si>
  <si>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</si>
  <si>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</si>
  <si>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</si>
  <si>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</si>
  <si>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</si>
  <si>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</si>
  <si>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</si>
  <si>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</si>
  <si>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</si>
  <si>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</si>
  <si>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</si>
  <si>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</si>
  <si>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</si>
  <si>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</si>
  <si>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</si>
  <si>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</si>
  <si>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</si>
  <si>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</si>
  <si>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</si>
  <si>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</si>
  <si>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</si>
  <si>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</si>
  <si>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</si>
  <si>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</si>
  <si>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</si>
  <si>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</si>
  <si>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</si>
  <si>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</si>
  <si>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</si>
  <si>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</si>
  <si>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</si>
  <si>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</si>
  <si>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</si>
  <si>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</si>
  <si>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</si>
  <si>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</si>
  <si>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</si>
  <si>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</si>
  <si>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</si>
  <si>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</si>
  <si>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</si>
  <si>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</si>
  <si>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</si>
  <si>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</si>
  <si>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</si>
  <si>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</si>
  <si>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</si>
  <si>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</si>
  <si>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</si>
  <si>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</si>
  <si>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</si>
  <si>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</si>
  <si>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</si>
  <si>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</si>
  <si>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</si>
  <si>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</si>
  <si>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</si>
  <si>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</si>
  <si>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</si>
  <si>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</si>
  <si>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</si>
  <si>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</si>
  <si>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</si>
  <si>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</si>
  <si>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</si>
  <si>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</si>
  <si>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</si>
  <si>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</si>
  <si>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</si>
  <si>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</si>
  <si>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</si>
  <si>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</si>
  <si>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</si>
  <si>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</si>
  <si>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</si>
  <si>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</si>
  <si>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</si>
  <si>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</si>
  <si>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</si>
  <si>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</si>
  <si>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</si>
  <si>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</si>
  <si>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</si>
  <si>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</si>
  <si>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</si>
  <si>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</si>
  <si>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</si>
  <si>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</si>
  <si>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</si>
  <si>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</si>
  <si>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</si>
  <si>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</si>
  <si>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</si>
  <si>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</si>
  <si>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</si>
  <si>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</si>
  <si>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</si>
  <si>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</si>
  <si>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</si>
  <si>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</si>
  <si>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</si>
  <si>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</si>
  <si>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</si>
  <si>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</si>
  <si>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</si>
  <si>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</si>
  <si>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</si>
  <si>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</si>
  <si>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</si>
  <si>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</si>
  <si>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</si>
  <si>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</si>
  <si>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</si>
  <si>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</si>
  <si>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</si>
  <si>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</si>
  <si>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</si>
  <si>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</si>
  <si>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</si>
  <si>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</si>
  <si>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</si>
  <si>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</si>
  <si>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</si>
  <si>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</si>
  <si>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</si>
  <si>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</si>
  <si>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</si>
  <si>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</si>
  <si>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</si>
  <si>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</si>
  <si>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</si>
  <si>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</si>
  <si>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</si>
  <si>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</si>
  <si>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</si>
  <si>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</si>
  <si>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</si>
  <si>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</si>
  <si>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</si>
  <si>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</si>
  <si>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</si>
  <si>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</si>
  <si>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</si>
  <si>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</si>
  <si>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</si>
  <si>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</si>
  <si>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</si>
  <si>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</si>
  <si>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</si>
  <si>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</si>
  <si>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</si>
  <si>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</si>
  <si>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</si>
  <si>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</si>
  <si>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</si>
  <si>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</si>
  <si>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</si>
  <si>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</si>
  <si>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</si>
  <si>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</si>
  <si>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</si>
  <si>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</si>
  <si>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</si>
  <si>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</si>
  <si>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</si>
  <si>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</si>
  <si>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</si>
  <si>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</si>
  <si>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</si>
  <si>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</si>
  <si>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</si>
  <si>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</si>
  <si>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</si>
  <si>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</si>
  <si>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</si>
  <si>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</si>
  <si>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</si>
  <si>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</si>
  <si>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</si>
  <si>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</si>
  <si>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</si>
  <si>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</si>
  <si>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</si>
  <si>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</si>
  <si>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</si>
  <si>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</si>
  <si>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</si>
  <si>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</si>
  <si>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</si>
  <si>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</si>
  <si>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</si>
  <si>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</si>
  <si>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</si>
  <si>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</si>
  <si>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</si>
  <si>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</si>
  <si>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</si>
  <si>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</si>
  <si>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</si>
  <si>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</si>
  <si>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</si>
  <si>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</si>
  <si>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</si>
  <si>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</si>
  <si>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</si>
  <si>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</si>
  <si>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</si>
  <si>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</si>
  <si>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</si>
  <si>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</si>
  <si>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</si>
  <si>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</si>
  <si>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</si>
  <si>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</si>
  <si>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</si>
  <si>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</si>
  <si>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</si>
  <si>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</si>
  <si>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</si>
  <si>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</si>
  <si>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</si>
  <si>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</si>
  <si>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</si>
  <si>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</si>
  <si>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</si>
  <si>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</si>
  <si>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</si>
  <si>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</si>
  <si>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</si>
  <si>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</si>
  <si>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</si>
  <si>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</si>
  <si>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</si>
  <si>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</si>
  <si>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</si>
  <si>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</si>
  <si>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</si>
  <si>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</si>
  <si>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</si>
  <si>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</si>
  <si>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</si>
  <si>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</si>
  <si>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</si>
  <si>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</si>
  <si>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</si>
  <si>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</si>
  <si>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</si>
  <si>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</si>
  <si>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</si>
  <si>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</si>
  <si>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</si>
  <si>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</si>
  <si>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</si>
  <si>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</si>
  <si>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</si>
  <si>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</si>
  <si>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</si>
  <si>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</si>
  <si>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</si>
  <si>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</si>
  <si>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</si>
  <si>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</si>
  <si>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</si>
  <si>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</si>
  <si>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</si>
  <si>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</si>
  <si>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</si>
  <si>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</si>
  <si>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</si>
  <si>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</si>
  <si>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</si>
  <si>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</si>
  <si>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</si>
  <si>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</si>
  <si>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</si>
  <si>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</si>
  <si>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</si>
  <si>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</si>
  <si>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</si>
  <si>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</si>
  <si>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</si>
  <si>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</si>
  <si>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</si>
  <si>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</si>
  <si>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</si>
  <si>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</si>
  <si>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</si>
  <si>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</si>
  <si>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</si>
  <si>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</si>
  <si>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</si>
  <si>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</si>
  <si>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</si>
  <si>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</si>
  <si>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</si>
  <si>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</si>
  <si>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</si>
  <si>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</si>
  <si>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</si>
  <si>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</si>
  <si>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</si>
  <si>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</si>
  <si>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</si>
  <si>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</si>
  <si>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</si>
  <si>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</si>
  <si>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</si>
  <si>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</si>
  <si>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</si>
  <si>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</si>
  <si>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</si>
  <si>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</si>
  <si>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</si>
  <si>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</si>
  <si>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</si>
  <si>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</si>
  <si>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</si>
  <si>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</si>
  <si>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</si>
  <si>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</si>
  <si>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</si>
  <si>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</si>
  <si>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</si>
  <si>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</si>
  <si>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</si>
  <si>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</si>
  <si>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</si>
  <si>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</si>
  <si>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</si>
  <si>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</si>
  <si>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</si>
  <si>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</si>
  <si>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</si>
  <si>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</si>
  <si>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</si>
  <si>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</si>
  <si>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</si>
  <si>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</si>
  <si>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</si>
  <si>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</si>
  <si>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</si>
  <si>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</si>
  <si>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</si>
  <si>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</si>
  <si>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</si>
  <si>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</si>
  <si>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</si>
  <si>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</si>
  <si>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</si>
  <si>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</si>
  <si>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</si>
  <si>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</si>
  <si>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</si>
  <si>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</si>
  <si>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</si>
  <si>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</si>
  <si>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</si>
  <si>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</si>
  <si>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</si>
  <si>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</si>
  <si>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</si>
  <si>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</si>
  <si>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</si>
  <si>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</si>
  <si>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</si>
  <si>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</si>
  <si>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</si>
  <si>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</si>
  <si>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</si>
  <si>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</si>
  <si>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</si>
  <si>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</si>
  <si>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</si>
  <si>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</si>
  <si>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</si>
  <si>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</si>
  <si>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</si>
  <si>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</si>
  <si>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</si>
  <si>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</si>
  <si>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</si>
  <si>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</si>
  <si>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</si>
  <si>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</si>
  <si>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</si>
  <si>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</si>
  <si>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</si>
  <si>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</si>
  <si>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</si>
  <si>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</si>
  <si>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</si>
  <si>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</si>
  <si>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</si>
  <si>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</si>
  <si>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</si>
  <si>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</si>
  <si>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</si>
  <si>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</si>
  <si>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</si>
  <si>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</si>
  <si>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</si>
  <si>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</si>
  <si>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</si>
  <si>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</si>
  <si>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</si>
  <si>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</si>
  <si>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</si>
  <si>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</si>
  <si>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</si>
  <si>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</si>
  <si>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</si>
  <si>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</si>
  <si>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</si>
  <si>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</si>
  <si>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</si>
  <si>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</si>
  <si>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</si>
  <si>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</si>
  <si>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</si>
  <si>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</si>
  <si>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</si>
  <si>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</si>
  <si>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</si>
  <si>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</si>
  <si>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</si>
  <si>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</si>
  <si>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</si>
  <si>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</si>
  <si>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</si>
  <si>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</si>
  <si>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</si>
  <si>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</si>
  <si>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</si>
  <si>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</si>
  <si>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</si>
  <si>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</si>
  <si>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</si>
  <si>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</si>
  <si>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</si>
  <si>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</si>
  <si>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</si>
  <si>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</si>
  <si>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</si>
  <si>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</si>
  <si>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</si>
  <si>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</si>
  <si>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</si>
  <si>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</si>
  <si>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</si>
  <si>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</si>
  <si>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</si>
  <si>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</si>
  <si>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</si>
  <si>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</si>
  <si>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</si>
  <si>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</si>
  <si>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</si>
  <si>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</si>
  <si>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</si>
  <si>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</si>
  <si>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</si>
  <si>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</si>
  <si>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</si>
  <si>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</si>
  <si>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</si>
  <si>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</si>
  <si>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</si>
  <si>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</si>
  <si>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</si>
  <si>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</si>
  <si>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</si>
  <si>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</si>
  <si>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</si>
  <si>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</si>
  <si>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</si>
  <si>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</si>
  <si>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</si>
  <si>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</si>
  <si>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</si>
  <si>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</si>
  <si>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</si>
  <si>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</si>
  <si>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</si>
  <si>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</si>
  <si>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</si>
  <si>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</si>
  <si>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</si>
  <si>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</si>
  <si>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</si>
  <si>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</si>
  <si>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</si>
  <si>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</si>
  <si>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</si>
  <si>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</si>
  <si>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</si>
  <si>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</si>
  <si>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</si>
  <si>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</si>
  <si>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</si>
  <si>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</si>
  <si>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</si>
  <si>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</si>
  <si>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</si>
  <si>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</si>
  <si>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</si>
  <si>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</si>
  <si>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</si>
  <si>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</si>
  <si>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</si>
  <si>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</si>
  <si>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</si>
  <si>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</si>
  <si>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</si>
  <si>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</si>
  <si>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</si>
  <si>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</si>
  <si>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</si>
  <si>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</si>
  <si>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</si>
  <si>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</si>
  <si>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</si>
  <si>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</si>
  <si>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</si>
  <si>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</si>
  <si>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</si>
  <si>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</si>
  <si>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</si>
  <si>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</si>
  <si>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</si>
  <si>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</si>
  <si>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</si>
  <si>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</si>
  <si>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</si>
  <si>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</si>
  <si>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</si>
  <si>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</si>
  <si>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</si>
  <si>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</si>
  <si>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</si>
  <si>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</si>
  <si>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</si>
  <si>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</si>
  <si>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</si>
  <si>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</si>
  <si>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</si>
  <si>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</si>
  <si>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</si>
  <si>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</si>
  <si>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</si>
  <si>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</si>
  <si>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</si>
  <si>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</si>
  <si>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</si>
  <si>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</si>
  <si>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</si>
  <si>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</si>
  <si>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</si>
  <si>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</si>
  <si>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</si>
  <si>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</si>
  <si>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</si>
  <si>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</si>
  <si>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</si>
  <si>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</si>
  <si>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</si>
  <si>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</si>
  <si>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</si>
  <si>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</si>
  <si>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</si>
  <si>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</si>
  <si>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</si>
  <si>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</si>
  <si>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</si>
  <si>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</si>
  <si>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</si>
  <si>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</si>
  <si>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</si>
  <si>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</si>
  <si>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</si>
  <si>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</si>
  <si>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</si>
  <si>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</si>
  <si>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</si>
  <si>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</si>
  <si>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</si>
  <si>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</si>
  <si>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</si>
  <si>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</si>
  <si>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</si>
  <si>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</si>
  <si>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</si>
  <si>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</si>
  <si>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</si>
  <si>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</si>
  <si>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</si>
  <si>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</si>
  <si>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</si>
  <si>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</si>
  <si>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</si>
  <si>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</si>
  <si>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</si>
  <si>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</si>
  <si>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</si>
  <si>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</si>
  <si>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</si>
  <si>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</si>
  <si>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</si>
  <si>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</si>
  <si>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</si>
  <si>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</si>
  <si>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</si>
  <si>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</si>
  <si>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</si>
  <si>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</si>
  <si>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</si>
  <si>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</si>
  <si>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</si>
  <si>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</si>
  <si>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</si>
  <si>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</si>
  <si>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</si>
  <si>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</si>
  <si>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</si>
  <si>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</si>
  <si>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</si>
  <si>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</si>
  <si>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</si>
  <si>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</si>
  <si>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</si>
  <si>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</si>
  <si>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</si>
  <si>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</si>
  <si>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</si>
  <si>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</si>
  <si>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</si>
  <si>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</si>
  <si>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</si>
  <si>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</si>
  <si>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</si>
  <si>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</si>
  <si>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</si>
  <si>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</si>
  <si>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</si>
  <si>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</si>
  <si>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</si>
  <si>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</si>
  <si>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</si>
  <si>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</si>
  <si>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</si>
  <si>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</si>
  <si>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</si>
  <si>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</si>
  <si>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</si>
  <si>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</si>
  <si>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</si>
  <si>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</si>
  <si>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</si>
  <si>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</si>
  <si>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</si>
  <si>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</si>
  <si>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</si>
  <si>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</si>
  <si>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</si>
  <si>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</si>
  <si>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</si>
  <si>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</si>
  <si>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</si>
  <si>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</si>
  <si>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</si>
  <si>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</si>
  <si>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</si>
  <si>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</si>
  <si>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</si>
  <si>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</si>
  <si>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</si>
  <si>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</si>
  <si>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</si>
  <si>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</si>
  <si>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</si>
  <si>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</si>
  <si>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</si>
  <si>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</si>
  <si>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</si>
  <si>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</si>
  <si>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</si>
  <si>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</si>
  <si>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</si>
  <si>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</si>
  <si>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</si>
  <si>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</si>
  <si>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</si>
  <si>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</si>
  <si>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</si>
  <si>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</si>
  <si>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</si>
  <si>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</si>
  <si>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</si>
  <si>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</si>
  <si>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</si>
  <si>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</si>
  <si>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</si>
  <si>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</si>
  <si>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</si>
  <si>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</si>
  <si>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</si>
  <si>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</si>
  <si>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</si>
  <si>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</si>
  <si>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</si>
  <si>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</si>
  <si>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</si>
  <si>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</si>
  <si>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</si>
  <si>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</si>
  <si>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</si>
  <si>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</si>
  <si>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</si>
  <si>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</si>
  <si>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</si>
  <si>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</si>
  <si>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</si>
  <si>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</si>
  <si>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</si>
  <si>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</si>
  <si>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</si>
  <si>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</si>
  <si>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</si>
  <si>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</si>
  <si>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</si>
  <si>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</si>
  <si>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</si>
  <si>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</si>
  <si>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</si>
  <si>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</si>
  <si>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</si>
  <si>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</si>
  <si>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</si>
  <si>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</si>
  <si>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</si>
  <si>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</si>
  <si>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</si>
  <si>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</si>
  <si>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</si>
  <si>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</si>
  <si>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</si>
  <si>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</si>
  <si>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</si>
  <si>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</si>
  <si>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</si>
  <si>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</si>
  <si>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</si>
  <si>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</si>
  <si>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</si>
  <si>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</si>
  <si>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</si>
  <si>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</si>
  <si>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</si>
  <si>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</si>
  <si>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</si>
  <si>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</si>
  <si>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</si>
  <si>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</si>
  <si>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</si>
  <si>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</si>
  <si>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</si>
  <si>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</si>
  <si>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</si>
  <si>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</si>
  <si>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</si>
  <si>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</si>
  <si>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</si>
  <si>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</si>
  <si>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</si>
  <si>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</si>
  <si>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</si>
  <si>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</si>
  <si>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</si>
  <si>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</si>
  <si>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</si>
  <si>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</si>
  <si>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</si>
  <si>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</si>
  <si>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</si>
  <si>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</si>
  <si>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</si>
  <si>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</si>
  <si>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</si>
  <si>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</si>
  <si>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</si>
  <si>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</si>
  <si>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</si>
  <si>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</si>
  <si>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</si>
  <si>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</si>
  <si>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</si>
  <si>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</si>
  <si>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</si>
  <si>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</si>
  <si>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</si>
  <si>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</si>
  <si>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</si>
  <si>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</si>
  <si>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</si>
  <si>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</si>
  <si>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</si>
  <si>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</si>
  <si>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</si>
  <si>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</si>
  <si>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</si>
  <si>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</si>
  <si>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</si>
  <si>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</si>
  <si>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</si>
  <si>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</si>
  <si>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</si>
  <si>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</si>
  <si>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</si>
  <si>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</si>
  <si>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</si>
  <si>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</si>
  <si>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</si>
  <si>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</si>
  <si>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</si>
  <si>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</si>
  <si>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</si>
  <si>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</si>
  <si>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</si>
  <si>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</si>
  <si>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</si>
  <si>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</si>
  <si>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</si>
  <si>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</si>
  <si>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</si>
  <si>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</si>
  <si>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</si>
  <si>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</si>
  <si>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</si>
  <si>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</si>
  <si>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</si>
  <si>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</si>
  <si>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</si>
  <si>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</si>
  <si>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</si>
  <si>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</si>
  <si>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</si>
  <si>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</si>
  <si>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</si>
  <si>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</si>
  <si>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</si>
  <si>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</si>
  <si>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</si>
  <si>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</si>
  <si>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</si>
  <si>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</si>
  <si>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</si>
  <si>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</si>
  <si>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</si>
  <si>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</si>
  <si>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</si>
  <si>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</si>
  <si>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</si>
  <si>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</si>
  <si>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</si>
  <si>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</si>
  <si>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</si>
  <si>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</si>
  <si>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</si>
  <si>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</si>
  <si>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</si>
  <si>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</si>
  <si>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</si>
  <si>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</si>
  <si>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</si>
  <si>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</si>
  <si>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</si>
  <si>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</si>
  <si>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</si>
  <si>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</si>
  <si>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</si>
  <si>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</si>
  <si>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</si>
  <si>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</si>
  <si>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</si>
  <si>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</si>
  <si>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</si>
  <si>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</si>
  <si>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</si>
  <si>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</si>
  <si>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</si>
  <si>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</si>
  <si>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</si>
  <si>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</si>
  <si>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</si>
  <si>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</si>
  <si>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</si>
  <si>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</si>
  <si>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</si>
  <si>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</si>
  <si>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</si>
  <si>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</si>
  <si>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</si>
  <si>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</si>
  <si>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</si>
  <si>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</si>
  <si>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</si>
  <si>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</si>
  <si>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</si>
  <si>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</si>
  <si>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</si>
  <si>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</si>
  <si>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</si>
  <si>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</si>
  <si>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</si>
  <si>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</si>
  <si>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</si>
  <si>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</si>
  <si>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</si>
  <si>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</si>
  <si>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</si>
  <si>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</si>
  <si>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</si>
  <si>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</si>
  <si>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</si>
  <si>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</si>
  <si>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</si>
  <si>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</si>
  <si>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</si>
  <si>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</si>
  <si>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</si>
  <si>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</si>
  <si>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</si>
  <si>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</si>
  <si>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</si>
  <si>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</si>
  <si>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</si>
  <si>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</si>
  <si>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</si>
  <si>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</si>
  <si>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</si>
  <si>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</si>
  <si>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</si>
  <si>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</si>
  <si>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</si>
  <si>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</si>
  <si>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</si>
  <si>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</si>
  <si>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</si>
  <si>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</si>
  <si>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</si>
  <si>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</si>
  <si>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</si>
  <si>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</si>
  <si>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</si>
  <si>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</si>
  <si>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</si>
  <si>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</si>
  <si>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</si>
  <si>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</si>
  <si>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</si>
  <si>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</si>
  <si>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</si>
  <si>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</si>
  <si>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</si>
  <si>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</si>
  <si>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</si>
  <si>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</si>
  <si>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</si>
  <si>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</si>
  <si>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</si>
  <si>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</si>
  <si>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</si>
  <si>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</si>
  <si>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</si>
  <si>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</si>
  <si>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</si>
  <si>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</si>
  <si>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</si>
  <si>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</si>
  <si>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</si>
  <si>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</si>
  <si>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</si>
  <si>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</si>
  <si>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</si>
  <si>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</si>
  <si>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</si>
  <si>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</si>
  <si>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</si>
  <si>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</si>
  <si>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</si>
  <si>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</si>
  <si>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</si>
  <si>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</si>
  <si>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</si>
  <si>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</si>
  <si>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</si>
  <si>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</si>
  <si>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</si>
  <si>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</si>
  <si>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</si>
  <si>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</si>
  <si>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</si>
  <si>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</si>
  <si>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</si>
  <si>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</si>
  <si>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</si>
  <si>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</si>
  <si>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</si>
  <si>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</si>
  <si>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</si>
  <si>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</si>
  <si>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</si>
  <si>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</si>
  <si>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</si>
  <si>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</si>
  <si>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</si>
  <si>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</si>
  <si>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</si>
  <si>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</si>
  <si>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</si>
  <si>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</si>
  <si>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</si>
  <si>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</si>
  <si>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</si>
  <si>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</si>
  <si>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</si>
  <si>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</si>
  <si>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</si>
  <si>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</si>
  <si>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</si>
  <si>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</si>
  <si>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</si>
  <si>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</si>
  <si>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</si>
  <si>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</si>
  <si>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</si>
  <si>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</si>
  <si>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</si>
  <si>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</si>
  <si>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</si>
  <si>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</si>
  <si>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</si>
  <si>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</si>
  <si>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</si>
  <si>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</si>
  <si>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</si>
  <si>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</si>
  <si>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</si>
  <si>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</si>
  <si>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</si>
  <si>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</si>
  <si>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</si>
  <si>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</si>
  <si>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</si>
  <si>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</si>
  <si>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</si>
  <si>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</si>
  <si>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</si>
  <si>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</si>
  <si>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</si>
  <si>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</si>
  <si>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</si>
  <si>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</si>
  <si>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</si>
  <si>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</si>
  <si>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</si>
  <si>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</si>
  <si>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</si>
  <si>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</si>
  <si>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</si>
  <si>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</si>
  <si>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</si>
  <si>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</si>
  <si>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</si>
  <si>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</si>
  <si>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</si>
  <si>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</si>
  <si>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</si>
  <si>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</si>
  <si>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</si>
  <si>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</si>
  <si>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</si>
  <si>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</si>
  <si>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</si>
  <si>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</si>
  <si>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</si>
  <si>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</si>
  <si>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</si>
  <si>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</si>
  <si>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</si>
  <si>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</si>
  <si>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</si>
  <si>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</si>
  <si>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</si>
  <si>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</si>
  <si>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</si>
  <si>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</si>
  <si>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</si>
  <si>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</si>
  <si>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</si>
  <si>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</si>
  <si>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</si>
  <si>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</si>
  <si>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</si>
  <si>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</si>
  <si>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</si>
  <si>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</si>
  <si>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</si>
  <si>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</si>
  <si>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</si>
  <si>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</si>
  <si>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</si>
  <si>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</si>
  <si>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</si>
  <si>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</si>
  <si>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</si>
  <si>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</si>
  <si>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</si>
  <si>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</si>
  <si>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</si>
  <si>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</si>
  <si>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</si>
  <si>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</si>
  <si>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</si>
  <si>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</si>
  <si>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</si>
  <si>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</si>
  <si>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</si>
  <si>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</si>
  <si>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</si>
  <si>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</si>
  <si>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</si>
  <si>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</si>
  <si>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</si>
  <si>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</si>
  <si>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</si>
  <si>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</si>
  <si>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</si>
  <si>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</si>
  <si>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</si>
  <si>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</si>
  <si>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</si>
  <si>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</si>
  <si>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</si>
  <si>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</si>
  <si>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</si>
  <si>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</si>
  <si>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</si>
  <si>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</si>
  <si>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</si>
  <si>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</si>
  <si>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</si>
  <si>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</si>
  <si>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</si>
  <si>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</si>
  <si>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</si>
  <si>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</si>
  <si>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</si>
  <si>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</si>
  <si>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</si>
  <si>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</si>
  <si>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</si>
  <si>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</si>
  <si>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</si>
  <si>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</si>
  <si>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</si>
  <si>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</si>
  <si>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</si>
  <si>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</si>
  <si>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</si>
  <si>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</si>
  <si>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</si>
  <si>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</si>
  <si>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</si>
  <si>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</si>
  <si>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</si>
  <si>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</si>
  <si>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</si>
  <si>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</si>
  <si>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</si>
  <si>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</si>
  <si>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</si>
  <si>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</si>
  <si>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</si>
  <si>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</si>
  <si>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</si>
  <si>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</si>
  <si>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</si>
  <si>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</si>
  <si>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</si>
  <si>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</si>
  <si>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</si>
  <si>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</si>
  <si>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</si>
  <si>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</si>
  <si>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</si>
  <si>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</si>
  <si>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</si>
  <si>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</si>
  <si>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</si>
  <si>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</si>
  <si>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</si>
  <si>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</si>
  <si>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</si>
  <si>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</si>
  <si>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</si>
  <si>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</si>
  <si>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</si>
  <si>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</si>
  <si>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</si>
  <si>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</si>
  <si>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</si>
  <si>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</si>
  <si>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</si>
  <si>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</si>
  <si>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</si>
  <si>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</si>
  <si>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</si>
  <si>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</si>
  <si>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</si>
  <si>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</si>
  <si>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</si>
  <si>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</si>
  <si>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</si>
  <si>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</si>
  <si>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</si>
  <si>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</si>
  <si>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</si>
  <si>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</si>
  <si>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</si>
  <si>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</si>
  <si>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</si>
  <si>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</si>
  <si>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</si>
  <si>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</si>
  <si>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</si>
  <si>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</si>
  <si>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</si>
  <si>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</si>
  <si>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</si>
  <si>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</si>
  <si>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</si>
  <si>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</si>
  <si>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</si>
  <si>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</si>
  <si>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</si>
  <si>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</si>
  <si>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</si>
  <si>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</si>
  <si>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</si>
  <si>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</si>
  <si>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</si>
  <si>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</si>
  <si>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</si>
  <si>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</si>
  <si>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</si>
  <si>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</si>
  <si>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</si>
  <si>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</si>
  <si>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</si>
  <si>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</si>
  <si>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</si>
  <si>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</si>
  <si>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</si>
  <si>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</si>
  <si>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</si>
  <si>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</si>
  <si>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</si>
  <si>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</si>
  <si>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</si>
  <si>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</si>
  <si>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</si>
  <si>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</si>
  <si>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</si>
  <si>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</si>
  <si>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</si>
  <si>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</si>
  <si>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</si>
  <si>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</si>
  <si>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</si>
  <si>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</si>
  <si>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</si>
  <si>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</si>
  <si>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</si>
  <si>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</si>
  <si>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</si>
  <si>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</si>
  <si>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</si>
  <si>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</si>
  <si>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</si>
  <si>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</si>
  <si>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</si>
  <si>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</si>
  <si>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</si>
  <si>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</si>
  <si>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</si>
  <si>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</si>
  <si>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</si>
  <si>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</si>
  <si>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</si>
  <si>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</si>
  <si>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</si>
  <si>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</si>
  <si>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</si>
  <si>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</si>
  <si>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</si>
  <si>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</si>
  <si>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</si>
  <si>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</si>
  <si>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</si>
  <si>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</si>
  <si>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</si>
  <si>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</si>
  <si>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</si>
  <si>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</si>
  <si>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</si>
  <si>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</si>
  <si>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</si>
  <si>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</si>
  <si>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</si>
  <si>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</si>
  <si>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</si>
  <si>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</si>
  <si>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</si>
  <si>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</si>
  <si>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</si>
  <si>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</si>
  <si>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</si>
  <si>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</si>
  <si>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</si>
  <si>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</si>
  <si>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</si>
  <si>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</si>
  <si>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</si>
  <si>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</si>
  <si>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</si>
  <si>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</si>
  <si>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</si>
  <si>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</si>
  <si>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</si>
  <si>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</si>
  <si>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</si>
  <si>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</si>
  <si>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</si>
  <si>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</si>
  <si>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</si>
  <si>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</si>
  <si>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</si>
  <si>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</si>
  <si>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</si>
  <si>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</si>
  <si>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</si>
  <si>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</si>
  <si>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</si>
  <si>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</si>
  <si>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</si>
  <si>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</si>
  <si>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</si>
  <si>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</si>
  <si>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</si>
  <si>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</si>
  <si>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</si>
  <si>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</si>
  <si>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</si>
  <si>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</si>
  <si>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</si>
  <si>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</si>
  <si>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</si>
  <si>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</si>
  <si>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</si>
  <si>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</si>
  <si>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</si>
  <si>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</si>
  <si>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</si>
  <si>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</si>
  <si>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</si>
  <si>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</si>
  <si>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</si>
  <si>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</si>
  <si>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</si>
  <si>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</si>
  <si>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</si>
  <si>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</si>
  <si>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</si>
  <si>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</si>
  <si>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</si>
  <si>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</si>
  <si>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</si>
  <si>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</si>
  <si>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</si>
  <si>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</si>
  <si>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</si>
  <si>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</si>
  <si>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</si>
  <si>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</si>
  <si>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</si>
  <si>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</si>
  <si>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</si>
  <si>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</si>
  <si>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</si>
  <si>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</si>
  <si>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</si>
  <si>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</si>
  <si>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</si>
  <si>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</si>
  <si>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</si>
  <si>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</si>
  <si>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</si>
  <si>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</si>
  <si>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</si>
  <si>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</si>
  <si>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</si>
  <si>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</si>
  <si>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</si>
  <si>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</si>
  <si>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</si>
  <si>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</si>
  <si>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</si>
  <si>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</si>
  <si>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</si>
  <si>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</si>
  <si>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</si>
  <si>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</si>
  <si>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</si>
  <si>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</si>
  <si>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</si>
  <si>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</si>
  <si>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</si>
  <si>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</si>
  <si>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</si>
  <si>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</si>
  <si>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</si>
  <si>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</si>
  <si>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</si>
  <si>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</si>
  <si>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</si>
  <si>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</si>
  <si>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</si>
  <si>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</si>
  <si>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</si>
  <si>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</si>
  <si>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</si>
  <si>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</si>
  <si>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</si>
  <si>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</si>
  <si>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</si>
  <si>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</si>
  <si>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</si>
  <si>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</si>
  <si>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</si>
  <si>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</si>
  <si>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</si>
  <si>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</si>
  <si>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</si>
  <si>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</si>
  <si>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</si>
  <si>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</si>
  <si>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</si>
  <si>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</si>
  <si>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</si>
  <si>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</si>
  <si>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</si>
  <si>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</si>
  <si>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</si>
  <si>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</si>
  <si>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</si>
  <si>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</si>
  <si>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</si>
  <si>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</si>
  <si>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</si>
  <si>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</si>
  <si>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</si>
  <si>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</si>
  <si>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</si>
  <si>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</si>
  <si>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</si>
  <si>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</si>
  <si>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</si>
  <si>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</si>
  <si>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</si>
  <si>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</si>
  <si>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</si>
  <si>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</si>
  <si>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</si>
  <si>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</si>
  <si>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</si>
  <si>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</si>
  <si>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</si>
  <si>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</si>
  <si>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</si>
  <si>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</si>
  <si>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</si>
  <si>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</si>
  <si>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</si>
  <si>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</si>
  <si>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</si>
  <si>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</si>
  <si>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</si>
  <si>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</si>
  <si>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</si>
  <si>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</si>
  <si>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</si>
  <si>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</si>
  <si>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</si>
  <si>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</si>
  <si>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</si>
  <si>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</si>
  <si>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</si>
  <si>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</si>
  <si>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</si>
  <si>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</si>
  <si>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</si>
  <si>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</si>
  <si>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</si>
  <si>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</si>
  <si>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</si>
  <si>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</si>
  <si>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</si>
  <si>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</si>
  <si>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</si>
  <si>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</si>
  <si>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</si>
  <si>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</si>
  <si>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</si>
  <si>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</si>
  <si>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</si>
  <si>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</si>
  <si>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</si>
  <si>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</si>
  <si>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</si>
  <si>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</si>
  <si>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</si>
  <si>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</si>
  <si>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</si>
  <si>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</si>
  <si>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</si>
  <si>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</si>
  <si>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</si>
  <si>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</si>
  <si>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</si>
  <si>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</si>
  <si>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</si>
  <si>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</si>
  <si>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</si>
  <si>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</si>
  <si>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</si>
  <si>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</si>
  <si>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</si>
  <si>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</si>
  <si>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</si>
  <si>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</si>
  <si>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</si>
  <si>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</si>
  <si>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</si>
  <si>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</si>
  <si>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</si>
  <si>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</si>
  <si>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</si>
  <si>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</si>
  <si>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</si>
  <si>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</si>
  <si>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</si>
  <si>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</si>
  <si>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</si>
  <si>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</si>
  <si>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</si>
  <si>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</si>
  <si>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</si>
  <si>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</si>
  <si>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</si>
  <si>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</si>
  <si>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</si>
  <si>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</si>
  <si>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</si>
  <si>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</si>
  <si>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</si>
  <si>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</si>
  <si>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</si>
  <si>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</si>
  <si>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</si>
  <si>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</si>
  <si>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</si>
  <si>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</si>
  <si>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</si>
  <si>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</si>
  <si>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</si>
  <si>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</si>
  <si>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</si>
  <si>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</si>
  <si>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</si>
  <si>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</si>
  <si>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</si>
  <si>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</si>
  <si>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</si>
  <si>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</si>
  <si>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</si>
  <si>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</si>
  <si>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</si>
  <si>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</si>
  <si>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</si>
  <si>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</si>
  <si>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</si>
  <si>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</si>
  <si>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</si>
  <si>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</si>
  <si>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</si>
  <si>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</si>
  <si>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</si>
  <si>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</si>
  <si>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</si>
  <si>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</si>
  <si>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</si>
  <si>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</si>
  <si>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</si>
  <si>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</si>
  <si>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</si>
  <si>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</si>
  <si>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</si>
  <si>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</si>
  <si>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</si>
  <si>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</si>
  <si>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</si>
  <si>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</si>
  <si>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</si>
  <si>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</si>
  <si>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</si>
  <si>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</si>
  <si>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</si>
  <si>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</si>
  <si>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</si>
  <si>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</si>
  <si>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</si>
  <si>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</si>
  <si>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</si>
  <si>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</si>
  <si>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</si>
  <si>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</si>
  <si>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</si>
  <si>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</si>
  <si>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</si>
  <si>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</si>
  <si>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</si>
  <si>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</si>
  <si>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</si>
  <si>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</si>
  <si>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</si>
  <si>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</si>
  <si>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</si>
  <si>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</si>
  <si>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</si>
  <si>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</si>
  <si>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</si>
  <si>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</si>
  <si>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</si>
  <si>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</si>
  <si>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</si>
  <si>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</si>
  <si>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</si>
  <si>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</si>
  <si>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</si>
  <si>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</si>
  <si>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</si>
  <si>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</si>
  <si>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</si>
  <si>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</si>
  <si>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</si>
  <si>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</si>
  <si>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</si>
  <si>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</si>
  <si>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</si>
  <si>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</si>
  <si>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</si>
  <si>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</si>
  <si>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</si>
  <si>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</si>
  <si>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</si>
  <si>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</si>
  <si>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</si>
  <si>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</si>
  <si>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</si>
  <si>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</si>
  <si>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</si>
  <si>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</si>
  <si>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</si>
  <si>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</si>
  <si>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</si>
  <si>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</si>
  <si>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</si>
  <si>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</si>
  <si>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</si>
  <si>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</si>
  <si>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</si>
  <si>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</si>
  <si>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</si>
  <si>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</si>
  <si>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</si>
  <si>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</si>
  <si>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</si>
  <si>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</si>
  <si>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</si>
  <si>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</si>
  <si>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</si>
  <si>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</si>
  <si>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</si>
  <si>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</si>
  <si>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</si>
  <si>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</si>
  <si>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</si>
  <si>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</si>
  <si>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</si>
  <si>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</si>
  <si>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</si>
  <si>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</si>
  <si>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</si>
  <si>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</si>
  <si>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</si>
  <si>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</si>
  <si>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</si>
  <si>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</si>
  <si>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</si>
  <si>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</si>
  <si>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</si>
  <si>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</si>
  <si>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</si>
  <si>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</si>
  <si>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</si>
  <si>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</si>
  <si>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</si>
  <si>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</si>
  <si>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</si>
  <si>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</si>
  <si>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</si>
  <si>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</si>
  <si>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</si>
  <si>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</si>
  <si>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</si>
  <si>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</si>
  <si>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</si>
  <si>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</si>
  <si>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</si>
  <si>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</si>
  <si>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</si>
  <si>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</si>
  <si>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</si>
  <si>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</si>
  <si>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</si>
  <si>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</si>
  <si>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</si>
  <si>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</si>
  <si>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</si>
  <si>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</si>
  <si>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</si>
  <si>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</si>
  <si>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</si>
  <si>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</si>
  <si>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</si>
  <si>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</si>
  <si>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</si>
  <si>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</si>
  <si>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</si>
  <si>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</si>
  <si>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</si>
  <si>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</si>
  <si>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</si>
  <si>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</si>
  <si>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</si>
  <si>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</si>
  <si>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</si>
  <si>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</si>
  <si>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</si>
  <si>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</si>
  <si>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</si>
  <si>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</si>
  <si>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</si>
  <si>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</si>
  <si>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</si>
  <si>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</si>
  <si>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</si>
  <si>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</si>
  <si>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</si>
  <si>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</si>
  <si>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</si>
  <si>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</si>
  <si>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</si>
  <si>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</si>
  <si>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</si>
  <si>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</si>
  <si>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</si>
  <si>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</si>
  <si>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</si>
  <si>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</si>
  <si>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</si>
  <si>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</si>
  <si>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</si>
  <si>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</si>
  <si>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</si>
  <si>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</si>
  <si>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</si>
  <si>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</si>
  <si>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</si>
  <si>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</si>
  <si>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</si>
  <si>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</si>
  <si>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</si>
  <si>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</si>
  <si>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</si>
  <si>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</si>
  <si>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</si>
  <si>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</si>
  <si>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</si>
  <si>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</si>
  <si>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</si>
  <si>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</si>
  <si>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</si>
  <si>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</si>
  <si>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</si>
  <si>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</si>
  <si>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</si>
  <si>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</si>
  <si>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</si>
  <si>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</si>
  <si>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</si>
  <si>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</si>
  <si>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</si>
  <si>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</si>
  <si>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</si>
  <si>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</si>
  <si>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</si>
  <si>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</si>
  <si>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</si>
  <si>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</si>
  <si>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</si>
  <si>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</si>
  <si>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</si>
  <si>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</si>
  <si>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</si>
  <si>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</si>
  <si>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</si>
  <si>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</si>
  <si>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</si>
  <si>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</si>
  <si>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</si>
  <si>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</si>
  <si>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</si>
  <si>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</si>
  <si>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</si>
  <si>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</si>
  <si>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</si>
  <si>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</si>
  <si>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</si>
  <si>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</si>
  <si>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</si>
  <si>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</si>
  <si>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</si>
  <si>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</si>
  <si>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</si>
  <si>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</si>
  <si>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</si>
  <si>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</si>
  <si>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</si>
  <si>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</si>
  <si>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</si>
  <si>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</si>
  <si>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</si>
  <si>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</si>
  <si>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</si>
  <si>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</si>
  <si>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</si>
  <si>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</si>
  <si>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</si>
  <si>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</si>
  <si>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</si>
  <si>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</si>
  <si>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</si>
  <si>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</si>
  <si>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</si>
  <si>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</si>
  <si>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</si>
  <si>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</si>
  <si>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</si>
  <si>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</si>
  <si>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</si>
  <si>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</si>
  <si>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</si>
  <si>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</si>
  <si>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</si>
  <si>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</si>
  <si>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</si>
  <si>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</si>
  <si>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</si>
  <si>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</si>
  <si>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</si>
  <si>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</si>
  <si>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</si>
  <si>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</si>
  <si>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</si>
  <si>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</si>
  <si>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</si>
  <si>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</si>
  <si>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</si>
  <si>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</si>
  <si>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</si>
  <si>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</si>
  <si>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</si>
  <si>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</si>
  <si>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</si>
  <si>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</si>
  <si>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</si>
  <si>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</si>
  <si>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</si>
  <si>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</si>
  <si>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</si>
  <si>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</si>
  <si>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</si>
  <si>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</si>
  <si>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</si>
  <si>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</si>
  <si>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</si>
  <si>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</si>
  <si>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</si>
  <si>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</si>
  <si>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</si>
  <si>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</si>
  <si>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</si>
  <si>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</si>
  <si>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</si>
  <si>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</si>
  <si>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</si>
  <si>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</si>
  <si>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</si>
  <si>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</si>
  <si>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</si>
  <si>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</si>
  <si>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</si>
  <si>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</si>
  <si>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</si>
  <si>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</si>
  <si>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</si>
  <si>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</si>
  <si>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</si>
  <si>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</si>
  <si>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</si>
  <si>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</si>
  <si>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</si>
  <si>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</si>
  <si>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</si>
  <si>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</si>
  <si>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</si>
  <si>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</si>
  <si>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</si>
  <si>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</si>
  <si>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</si>
  <si>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</si>
  <si>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</si>
  <si>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</si>
  <si>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</si>
  <si>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</si>
  <si>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</si>
  <si>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</si>
  <si>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</si>
  <si>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</si>
  <si>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</si>
  <si>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</si>
  <si>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</si>
  <si>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</si>
  <si>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</si>
  <si>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</si>
  <si>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</si>
  <si>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</si>
  <si>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</si>
  <si>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</si>
  <si>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</si>
  <si>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</si>
  <si>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</si>
  <si>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</si>
  <si>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</si>
  <si>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</si>
  <si>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</si>
  <si>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</si>
  <si>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</si>
  <si>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</si>
  <si>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</si>
  <si>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</si>
  <si>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</si>
  <si>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</si>
  <si>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</si>
  <si>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</si>
  <si>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</si>
  <si>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</si>
  <si>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</si>
  <si>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</si>
  <si>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</si>
  <si>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</si>
  <si>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</si>
  <si>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</si>
  <si>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</si>
  <si>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</si>
  <si>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</si>
  <si>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</si>
  <si>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</si>
  <si>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</si>
  <si>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</si>
  <si>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</si>
  <si>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</si>
  <si>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</si>
  <si>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</si>
  <si>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</si>
  <si>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</si>
  <si>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</si>
  <si>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</si>
  <si>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</si>
  <si>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</si>
  <si>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</si>
  <si>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</si>
  <si>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</si>
  <si>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</si>
  <si>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</si>
  <si>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</si>
  <si>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</si>
  <si>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</si>
  <si>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</si>
  <si>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</si>
  <si>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</si>
  <si>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</si>
  <si>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</si>
  <si>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</si>
  <si>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</si>
  <si>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</si>
  <si>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</si>
  <si>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</si>
  <si>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</si>
  <si>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</si>
  <si>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</si>
  <si>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</si>
  <si>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</si>
  <si>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</si>
  <si>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</si>
  <si>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</si>
  <si>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</si>
  <si>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</si>
  <si>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</si>
  <si>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</si>
  <si>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</si>
  <si>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</si>
  <si>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</si>
  <si>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</si>
  <si>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</si>
  <si>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</si>
  <si>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</si>
  <si>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</si>
  <si>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</si>
  <si>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</si>
  <si>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</si>
  <si>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</si>
  <si>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</si>
  <si>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</si>
  <si>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</si>
  <si>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</si>
  <si>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</si>
  <si>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</si>
  <si>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</si>
  <si>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</si>
  <si>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</si>
  <si>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</si>
  <si>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</si>
  <si>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</si>
  <si>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</si>
  <si>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</si>
  <si>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</si>
  <si>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</si>
  <si>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</si>
  <si>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</si>
  <si>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</si>
  <si>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</si>
  <si>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</si>
  <si>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</si>
  <si>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</si>
  <si>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</si>
  <si>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</si>
  <si>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</si>
  <si>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</si>
  <si>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</si>
  <si>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</si>
  <si>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</si>
  <si>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</si>
  <si>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</si>
  <si>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</si>
  <si>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</si>
  <si>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</si>
  <si>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</si>
  <si>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</si>
  <si>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</si>
  <si>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</si>
  <si>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</si>
  <si>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</si>
  <si>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</si>
  <si>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</si>
  <si>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</si>
  <si>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</si>
  <si>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</si>
  <si>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</si>
  <si>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</si>
  <si>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</si>
  <si>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</si>
  <si>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</si>
  <si>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</si>
  <si>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</si>
  <si>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</si>
  <si>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</si>
  <si>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</si>
  <si>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</si>
  <si>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</si>
  <si>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</si>
  <si>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</si>
  <si>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</si>
  <si>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</si>
  <si>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</si>
  <si>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</si>
  <si>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</si>
  <si>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</si>
  <si>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</si>
  <si>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</si>
  <si>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</si>
  <si>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</si>
  <si>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</si>
  <si>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</si>
  <si>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</si>
  <si>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</si>
  <si>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</si>
  <si>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</si>
  <si>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</si>
  <si>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</si>
  <si>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</si>
  <si>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</si>
  <si>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</si>
  <si>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</si>
  <si>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</si>
  <si>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</si>
  <si>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</si>
  <si>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</si>
  <si>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</si>
  <si>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</si>
  <si>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</si>
  <si>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</si>
  <si>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</si>
  <si>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</si>
  <si>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</si>
  <si>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</si>
  <si>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</si>
  <si>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</si>
  <si>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</si>
  <si>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</si>
  <si>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</si>
  <si>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</si>
  <si>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</si>
  <si>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</si>
  <si>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</si>
  <si>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</si>
  <si>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</si>
  <si>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</si>
  <si>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</si>
  <si>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</si>
  <si>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</si>
  <si>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</si>
  <si>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</si>
  <si>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</si>
  <si>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</si>
  <si>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</si>
  <si>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</si>
  <si>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</si>
  <si>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</si>
  <si>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</si>
  <si>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</si>
  <si>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</si>
  <si>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</si>
  <si>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</si>
  <si>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</si>
  <si>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</si>
  <si>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</si>
  <si>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</si>
  <si>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</si>
  <si>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</si>
  <si>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</si>
  <si>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</si>
  <si>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</si>
  <si>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</si>
  <si>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</si>
  <si>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</si>
  <si>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</si>
  <si>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</si>
  <si>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</si>
  <si>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</si>
  <si>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</si>
  <si>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</si>
  <si>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</si>
  <si>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</si>
  <si>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</si>
  <si>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</si>
  <si>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</si>
  <si>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</si>
  <si>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</si>
  <si>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</si>
  <si>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</si>
  <si>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</si>
  <si>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</si>
  <si>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</si>
  <si>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</si>
  <si>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</si>
  <si>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</si>
  <si>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</si>
  <si>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</si>
  <si>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</si>
  <si>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</si>
  <si>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</si>
  <si>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</si>
  <si>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</si>
  <si>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</si>
  <si>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</si>
  <si>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</si>
  <si>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</si>
  <si>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</si>
  <si>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</si>
  <si>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</si>
  <si>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</si>
  <si>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</si>
  <si>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</si>
  <si>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</si>
  <si>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</si>
  <si>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</si>
  <si>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</si>
  <si>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</si>
  <si>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</si>
  <si>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</si>
  <si>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</si>
  <si>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</si>
  <si>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</si>
  <si>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</si>
  <si>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</si>
  <si>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</si>
  <si>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</si>
  <si>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</si>
  <si>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</si>
  <si>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</si>
  <si>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</si>
  <si>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</si>
  <si>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</si>
  <si>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</si>
  <si>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</si>
  <si>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</si>
  <si>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</si>
  <si>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</si>
  <si>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</si>
  <si>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</si>
  <si>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</si>
  <si>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</si>
  <si>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</si>
  <si>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</si>
  <si>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</si>
  <si>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</si>
  <si>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</si>
  <si>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</si>
  <si>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</si>
  <si>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</si>
  <si>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</si>
  <si>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</si>
  <si>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</si>
  <si>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</si>
  <si>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</si>
  <si>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</si>
  <si>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</si>
  <si>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</si>
  <si>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</si>
  <si>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</si>
  <si>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</si>
  <si>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</si>
  <si>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</si>
  <si>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</si>
  <si>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</si>
  <si>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</si>
  <si>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</si>
  <si>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</si>
  <si>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</si>
  <si>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</si>
  <si>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</si>
  <si>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</si>
  <si>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</si>
  <si>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</si>
  <si>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</si>
  <si>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</si>
  <si>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</si>
  <si>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</si>
  <si>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</si>
  <si>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</si>
  <si>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</si>
  <si>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</si>
  <si>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</si>
  <si>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</si>
  <si>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</si>
  <si>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</si>
  <si>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</si>
  <si>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</si>
  <si>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</si>
  <si>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</si>
  <si>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</si>
  <si>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</si>
  <si>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</si>
  <si>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</si>
  <si>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</si>
  <si>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</si>
  <si>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</si>
  <si>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</si>
  <si>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</si>
  <si>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</si>
  <si>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</si>
  <si>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</si>
  <si>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</si>
  <si>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</si>
  <si>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</si>
  <si>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</si>
  <si>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</si>
  <si>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</si>
  <si>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</si>
  <si>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</si>
  <si>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</si>
  <si>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</si>
  <si>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</si>
  <si>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</si>
  <si>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</si>
  <si>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</si>
  <si>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</si>
  <si>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</si>
  <si>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</si>
  <si>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</si>
  <si>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</si>
  <si>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</si>
  <si>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</si>
  <si>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</si>
  <si>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</si>
  <si>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</si>
  <si>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</si>
  <si>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</si>
  <si>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</si>
  <si>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</si>
  <si>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</si>
  <si>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</si>
  <si>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</si>
  <si>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</si>
  <si>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</si>
  <si>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</si>
  <si>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</si>
  <si>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</si>
  <si>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</si>
  <si>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</si>
  <si>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</si>
  <si>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</si>
  <si>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</si>
  <si>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</si>
  <si>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</si>
  <si>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</si>
  <si>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</si>
  <si>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</si>
  <si>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</si>
  <si>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</si>
  <si>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</si>
  <si>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</si>
  <si>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</si>
  <si>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</si>
  <si>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</si>
  <si>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</si>
  <si>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</si>
  <si>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</si>
  <si>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</si>
  <si>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</si>
  <si>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</si>
  <si>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</si>
  <si>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</si>
  <si>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</si>
  <si>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</si>
  <si>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</si>
  <si>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</si>
  <si>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</si>
  <si>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</si>
  <si>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</si>
  <si>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</si>
  <si>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</si>
  <si>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</si>
  <si>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</si>
  <si>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</si>
  <si>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</si>
  <si>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</si>
  <si>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</si>
  <si>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</si>
  <si>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</si>
  <si>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</si>
  <si>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</si>
  <si>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</si>
  <si>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</si>
  <si>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</si>
  <si>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</si>
  <si>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</si>
  <si>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</si>
  <si>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</si>
  <si>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</si>
  <si>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</si>
  <si>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</si>
  <si>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</si>
  <si>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</si>
  <si>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</si>
  <si>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</si>
  <si>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</si>
  <si>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</si>
  <si>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</si>
  <si>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</si>
  <si>
    <t>PCM-20251028-00000479</t>
  </si>
  <si>
    <t>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</si>
</sst>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295.34550243055855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45958.293928356485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45958.293928356485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45958.293928356485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45958.293928356485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45958.293928356485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45958.293928356485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45958.293928356485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45958.293928356485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45958.293928356485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45958.293928356485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45958.293928356485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45958.293928356485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45958.293928356485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45958.293928356485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45958.293928356485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45958.293928356485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45958.293928356485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45958.293928356485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45958.293928356485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45958.293928356485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45958.293928356485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45958.293928356485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45958.293928356485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45958.293928356485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45958.293928356485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45958.293928356485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45958.293928356485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45958.293928356485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45958.293928356485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45958.293928356485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45958.293928356485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45958.293928356485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45958.293928356485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45958.293928356485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45958.293928356485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45958.293928356485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45958.293928356485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45958.293928356485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45958.293928356485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45958.293928356485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45958.293928356485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45958.293928356485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45958.293928356485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45958.293928356485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45958.293928356485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45958.293928356485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45958.293928356485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85EA3920-776A-419A-861E-C1658AE6E9A9}"/>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133.29409039352322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45958.293928356485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45958.293928356485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45958.293928356485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45958.293928356485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45958.293928356485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45958.293928356485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45958.293928356485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45958.293928356485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45958.293928356485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45958.293928356485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45958.293928356485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45958.293928356485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45958.293928356485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45958.293928356485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45958.293928356485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45958.293928356485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45958.293928356485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45958.293928356485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45958.293928356485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45958.293928356485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45958.293928356485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45958.293928356485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45958.293928356485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45958.293928356485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45958.293928356485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45958.293928356485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45958.293928356485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45958.293928356485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45958.293928356485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45958.293928356485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45958.293928356485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45958.293928356485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45958.293928356485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45958.293928356485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45958.293928356485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45958.293928356485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45958.293928356485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45958.293928356485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45958.293928356485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45958.293928356485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45958.293928356485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45958.293928356485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45958.293928356485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45958.293928356485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45958.293928356485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45958.293928356485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45958.293928356485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45958.293928356485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45958.293928356485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45958.293928356485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45958.293928356485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45958.293928356485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45958.293928356485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45958.293928356485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45958.293928356485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45958.293928356485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45958.293928356485</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45958.293928356485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45958.293928356485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45958.293928356485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45958.293928356485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45958.293928356485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45958.293928356485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45958.293928356485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45958.293928356485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45958.293928356485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45958.293928356485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45958.293928356485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45958.293928356485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45958.293928356485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45958.293928356485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45958.293928356485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45958.293928356485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45958.293928356485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45958.293928356485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45958.293928356485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45958.293928356485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45958.293928356485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45958.293928356485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45958.293928356485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45958.293928356485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45958.293928356485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45958.293928356485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45958.293928356485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45958.293928356485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45958.293928356485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45958.293928356485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45958.293928356485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45958.293928356485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45958.293928356485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45958.293928356485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45958.293928356485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45958.293928356485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45958.293928356485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45958.293928356485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45958.293928356485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45958.293928356485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45958.293928356485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45958.293928356485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45958.293928356485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45958.293928356485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45958.293928356485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45958.293928356485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45958.293928356485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45958.293928356485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45958.293928356485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45958.293928356485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45958.293928356485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45958.293928356485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45958.293928356485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45958.293928356485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45958.293928356485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45958.293928356485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45958.293928356485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45958.293928356485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45958.293928356485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45958.293928356485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45958.293928356485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45958.293928356485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45958.293928356485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45958.293928356485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45958.293928356485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45958.293928356485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45958.293928356485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45958.293928356485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45958.293928356485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45958.293928356485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45958.293928356485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45958.293928356485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45958.293928356485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45958.293928356485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45958.293928356485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45958.293928356485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45958.293928356485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45958.293928356485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45958.293928356485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45958.293928356485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45958.293928356485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45958.293928356485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45958.293928356485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45958.293928356485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45958.293928356485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45958.293928356485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45958.293928356485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45958.293928356485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45958.293928356485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45958.293928356485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45958.293928356485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45958.293928356485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45958.293928356485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45958.293928356485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45958.293928356485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45958.293928356485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45958.293928356485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45958.293928356485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45958.293928356485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45958.293928356485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45958.293928356485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45958.293928356485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45958.293928356485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45958.293928356485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45958.293928356485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45958.293928356485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45958.293928356485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45958.293928356485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45958.293928356485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45958.293928356485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45958.293928356485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45958.293928356485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45958.293928356485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45958.293928356485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45958.293928356485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45958.293928356485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45958.293928356485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45958.293928356485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45958.293928356485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45958.293928356485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45958.293928356485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45958.293928356485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45958.293928356485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45958.293928356485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45958.293928356485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45958.293928356485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45958.293928356485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45958.293928356485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45958.293928356485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45958.293928356485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45958.293928356485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45958.293928356485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45958.293928356485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45958.293928356485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45958.293928356485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45958.293928356485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45958.293928356485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45958.293928356485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45958.293928356485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45958.293928356485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45958.293928356485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45958.293928356485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45958.293928356485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45958.293928356485</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45958.293928356485</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45958.293928356485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45958.293928356485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45958.293928356485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45958.293928356485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45958.293928356485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45958.293928356485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45958.293928356485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45958.293928356485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45958.293928356485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45958.293928356485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45958.293928356485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45958.293928356485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45958.293928356485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45958.293928356485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45958.293928356485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45958.293928356485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45958.293928356485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45958.293928356485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45958.293928356485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45958.293928356485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45958.293928356485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45958.293928356485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45958.293928356485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45958.293928356485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45958.293928356485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45958.293928356485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45958.293928356485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45958.293928356485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45958.293928356485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45958.293928356485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45958.293928356485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45958.293928356485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45958.293928356485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45958.293928356485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45958.293928356485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45958.293928356485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45958.293928356485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45958.293928356485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45958.293928356485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45958.293928356485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45958.293928356485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45958.293928356485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45958.293928356485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45958.293928356485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45958.293928356485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45958.293928356485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45958.293928356485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45958.293928356485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45958.293928356485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45958.293928356485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45958.293928356485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45958.293928356485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45958.293928356485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45958.293928356485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45958.293928356485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45958.293928356485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45958.293928356485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45958.293928356485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45958.293928356485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45958.293928356485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45958.293928356485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45958.293928356485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45958.293928356485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45958.293928356485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45958.293928356485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45958.293928356485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45958.293928356485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45958.293928356485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45958.293928356485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45958.293928356485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45958.293928356485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45958.293928356485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45958.293928356485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45958.293928356485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45958.293928356485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45958.293928356485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45958.293928356485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45958.293928356485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45958.293928356485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45958.293928356485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45958.293928356485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45958.293928356485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45958.293928356485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45958.293928356485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45958.293928356485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45958.293928356485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45958.293928356485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45958.293928356485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45958.293928356485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45958.293928356485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45958.293928356485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45958.293928356485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45958.293928356485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45958.293928356485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45958.293928356485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45958.293928356485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45958.293928356485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45958.293928356485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45958.293928356485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45958.293928356485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45958.293928356485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45958.293928356485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45958.293928356485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45958.293928356485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45958.293928356485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45958.293928356485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45958.293928356485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45958.293928356485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45958.293928356485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45958.293928356485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45958.293928356485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45958.293928356485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45958.293928356485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45958.293928356485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45958.293928356485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45958.293928356485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45958.293928356485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45958.293928356485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45958.293928356485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45958.293928356485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45958.293928356485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45958.293928356485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45958.293928356485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45958.293928356485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45958.293928356485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45958.293928356485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45958.293928356485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45958.293928356485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45958.293928356485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45958.293928356485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45958.293928356485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45958.293928356485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45958.293928356485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45958.293928356485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45958.293928356485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45958.293928356485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45958.293928356485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45958.293928356485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45958.293928356485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45958.293928356485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45958.293928356485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45958.293928356485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45958.293928356485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45958.293928356485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45958.293928356485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45958.293928356485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45958.293928356485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45958.293928356485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45958.293928356485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45958.293928356485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45958.293928356485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45958.293928356485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45958.293928356485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45958.293928356485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45958.293928356485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45958.293928356485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45958.293928356485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45958.293928356485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45958.293928356485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45958.293928356485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45958.293928356485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45958.293928356485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45958.293928356485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45958.293928356485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45958.293928356485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45958.293928356485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45958.293928356485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45958.293928356485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45958.293928356485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45958.293928356485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45958.293928356485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45958.293928356485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45958.293928356485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45958.293928356485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45958.293928356485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45958.293928356485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45958.293928356485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45958.293928356485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45958.293928356485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45958.293928356485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45958.293928356485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45958.293928356485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45958.293928356485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45958.293928356485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45958.293928356485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45958.293928356485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45958.293928356485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45958.293928356485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45958.293928356485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45958.293928356485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45958.293928356485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45958.293928356485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45958.293928356485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45958.293928356485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45958.293928356485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45958.293928356485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45958.293928356485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45958.293928356485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45958.293928356485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45958.293928356485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45958.293928356485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45958.293928356485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45958.293928356485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45958.293928356485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45958.293928356485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45958.293928356485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45958.293928356485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45958.293928356485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45958.293928356485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45958.293928356485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45958.293928356485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45958.293928356485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45958.293928356485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45958.293928356485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45958.293928356485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45958.293928356485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45958.293928356485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45958.293928356485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45958.293928356485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45958.293928356485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45958.293928356485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45958.293928356485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45958.293928356485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45958.293928356485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45958.293928356485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45958.293928356485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45958.293928356485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45958.293928356485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45958.293928356485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45958.293928356485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45958.293928356485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45958.293928356485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45958.293928356485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45958.293928356485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45958.293928356485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45958.293928356485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45958.293928356485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45958.293928356485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45958.293928356485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45958.293928356485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45958.293928356485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45958.293928356485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45958.293928356485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45958.293928356485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45958.293928356485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45958.293928356485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45958.293928356485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45958.293928356485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45958.293928356485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45958.293928356485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45958.293928356485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45958.293928356485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45958.293928356485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45958.293928356485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45958.293928356485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45958.293928356485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45958.293928356485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45958.293928356485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45958.293928356485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45958.293928356485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45958.293928356485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45958.293928356485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45958.293928356485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45958.293928356485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45958.293928356485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45958.293928356485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45958.293928356485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45958.293928356485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45958.293928356485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45958.293928356485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45958.293928356485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45958.293928356485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45958.293928356485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45958.293928356485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45958.293928356485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45958.293928356485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45958.293928356485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45958.293928356485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45958.293928356485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45958.293928356485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45958.293928356485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45958.293928356485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45958.293928356485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45958.293928356485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45958.293928356485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45958.293928356485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45958.293928356485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45958.293928356485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45958.293928356485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45958.293928356485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45958.293928356485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45958.293928356485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45958.293928356485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45958.293928356485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45958.293928356485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45958.293928356485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45958.293928356485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45958.293928356485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45958.293928356485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45958.293928356485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45958.293928356485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45958.293928356485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45958.293928356485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45958.293928356485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45958.293928356485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45958.293928356485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45958.293928356485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45958.293928356485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45958.293928356485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45958.293928356485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45958.293928356485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45958.293928356485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45958.293928356485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45958.293928356485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45958.293928356485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45958.293928356485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45958.293928356485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45958.293928356485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45958.293928356485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45958.293928356485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45958.293928356485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45958.293928356485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45958.293928356485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45958.293928356485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45958.293928356485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45958.293928356485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45958.293928356485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45958.293928356485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45958.293928356485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45958.293928356485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45958.293928356485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45958.293928356485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45958.293928356485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45958.293928356485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45958.293928356485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45958.293928356485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45958.293928356485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45958.293928356485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45958.293928356485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45958.293928356485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45958.293928356485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45958.293928356485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45958.293928356485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45958.293928356485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45958.293928356485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45958.293928356485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45958.293928356485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45958.293928356485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45958.293928356485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45958.293928356485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45958.293928356485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45958.293928356485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45958.293928356485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45958.293928356485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45958.293928356485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45958.293928356485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45958.293928356485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45958.293928356485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45958.293928356485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45958.293928356485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45958.293928356485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45958.293928356485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45958.293928356485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45958.293928356485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45958.293928356485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45958.293928356485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45958.293928356485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45958.293928356485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45958.293928356485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45958.293928356485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45958.293928356485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45958.293928356485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45958.293928356485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45958.293928356485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45958.293928356485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45958.293928356485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45958.293928356485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45958.293928356485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45958.293928356485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45958.293928356485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45958.293928356485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45958.293928356485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45958.293928356485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45958.293928356485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45958.293928356485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45958.293928356485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45958.293928356485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45958.293928356485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45958.293928356485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45958.293928356485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45958.293928356485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45958.293928356485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45958.293928356485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45958.293928356485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45958.293928356485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45958.293928356485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45958.293928356485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45958.293928356485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45958.293928356485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45958.293928356485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45958.293928356485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45958.293928356485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45958.293928356485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45958.293928356485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45958.293928356485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45958.293928356485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45958.293928356485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45958.293928356485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45958.293928356485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45958.293928356485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45958.293928356485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45958.293928356485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45958.293928356485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45958.293928356485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45958.293928356485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45958.293928356485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45958.293928356485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45958.293928356485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45958.293928356485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45958.293928356485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45958.293928356485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45958.293928356485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45958.293928356485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45958.293928356485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45958.293928356485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45958.293928356485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45958.293928356485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45958.293928356485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45958.293928356485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45958.293928356485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45958.293928356485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45958.293928356485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45958.293928356485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45958.293928356485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45958.293928356485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45958.293928356485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45958.293928356485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45958.293928356485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45958.293928356485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45958.293928356485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45958.293928356485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45958.293928356485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45958.293928356485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45958.293928356485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45958.293928356485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45958.293928356485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45958.293928356485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45958.293928356485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45958.293928356485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45958.293928356485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45958.293928356485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45958.293928356485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45958.293928356485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45958.293928356485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45958.293928356485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45958.293928356485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45958.293928356485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45958.293928356485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45958.293928356485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45958.293928356485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45958.293928356485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45958.293928356485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45958.293928356485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45958.293928356485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45958.293928356485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45958.293928356485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45958.293928356485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45958.293928356485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45958.293928356485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45958.293928356485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45958.293928356485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45958.293928356485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45958.293928356485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45958.293928356485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45958.293928356485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45958.293928356485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45958.293928356485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45958.293928356485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45958.293928356485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45958.293928356485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45958.293928356485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45958.293928356485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45958.293928356485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45958.293928356485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45958.293928356485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45958.293928356485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45958.293928356485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45958.293928356485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45958.293928356485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45958.293928356485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45958.293928356485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45958.293928356485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45958.293928356485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45958.293928356485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45958.293928356485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45958.293928356485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45958.293928356485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45958.293928356485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45958.293928356485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45958.293928356485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45958.293928356485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45958.293928356485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45958.293928356485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45958.293928356485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45958.293928356485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45958.293928356485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45958.293928356485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45958.293928356485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45958.293928356485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45958.293928356485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45958.293928356485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45958.293928356485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45958.293928356485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45958.293928356485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45958.293928356485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45958.293928356485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45958.293928356485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45958.293928356485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45958.293928356485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45958.293928356485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45958.293928356485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45958.293928356485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45958.293928356485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45958.293928356485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45958.293928356485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45958.293928356485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45958.293928356485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45958.293928356485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45958.293928356485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45958.293928356485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45958.293928356485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45958.293928356485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45958.293928356485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45958.293928356485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45958.293928356485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45958.293928356485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45958.293928356485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45958.293928356485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45958.293928356485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45958.293928356485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45958.293928356485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45958.293928356485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45958.293928356485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45958.293928356485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45958.293928356485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45958.293928356485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45958.293928356485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45958.293928356485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45958.293928356485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45958.293928356485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45958.293928356485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45958.293928356485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45958.293928356485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45958.293928356485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45958.293928356485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45958.293928356485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45958.293928356485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45958.293928356485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45958.293928356485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45958.293928356485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45958.293928356485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45958.293928356485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45958.293928356485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45958.293928356485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45958.293928356485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45958.293928356485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45958.293928356485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45958.293928356485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45958.293928356485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45958.293928356485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45958.293928356485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45958.293928356485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45958.293928356485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45958.293928356485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45958.293928356485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45958.293928356485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45958.293928356485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45958.293928356485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45958.293928356485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45958.293928356485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45958.293928356485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45958.293928356485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45958.293928356485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45958.293928356485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45958.293928356485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45958.293928356485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45958.293928356485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45958.293928356485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45958.293928356485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45958.293928356485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45958.293928356485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45958.293928356485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45958.293928356485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45958.293928356485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45958.293928356485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45958.293928356485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45958.293928356485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45958.293928356485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45958.293928356485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45958.293928356485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45958.293928356485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45958.293928356485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45958.293928356485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45958.293928356485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45958.293928356485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45958.293928356485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45958.293928356485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45958.293928356485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45958.293928356485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45958.293928356485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45958.293928356485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45958.293928356485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45958.293928356485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45958.293928356485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45958.293928356485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45958.293928356485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45958.293928356485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45958.293928356485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45958.293928356485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45958.293928356485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45958.293928356485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45958.293928356485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45958.293928356485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45958.293928356485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45958.293928356485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45958.293928356485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45958.293928356485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45958.293928356485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45958.293928356485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45958.293928356485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45958.293928356485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45958.293928356485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45958.293928356485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45958.293928356485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45958.293928356485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45958.293928356485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45958.293928356485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45958.293928356485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45958.293928356485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45958.293928356485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45958.293928356485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45958.293928356485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45958.293928356485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45958.293928356485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45958.293928356485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45958.293928356485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45958.293928356485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45958.293928356485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45958.293928356485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45958.293928356485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45958.293928356485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45958.293928356485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45958.293928356485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45958.293928356485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45958.293928356485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45958.293928356485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45958.293928356485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45958.293928356485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45958.293928356485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45958.293928356485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45958.293928356485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45958.293928356485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45958.293928356485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45958.293928356485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45958.293928356485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45958.293928356485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45958.293928356485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45958.293928356485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45958.293928356485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45958.293928356485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45958.293928356485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45958.293928356485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45958.293928356485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45958.293928356485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45958.293928356485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45958.293928356485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45958.293928356485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45958.293928356485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45958.293928356485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45958.293928356485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45958.293928356485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45958.293928356485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45958.293928356485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45958.293928356485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45958.293928356485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45958.293928356485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45958.293928356485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45958.293928356485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45958.293928356485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45958.293928356485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45958.293928356485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45958.293928356485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45958.293928356485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45958.293928356485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45958.293928356485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45958.293928356485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45958.293928356485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45958.293928356485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45958.293928356485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45958.293928356485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45958.293928356485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45958.293928356485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45958.293928356485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45958.293928356485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45958.293928356485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45958.293928356485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45958.293928356485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45958.293928356485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45958.293928356485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45958.293928356485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45958.293928356485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45958.293928356485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45958.293928356485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45958.293928356485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45958.293928356485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45958.293928356485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45958.293928356485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45958.293928356485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45958.293928356485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45958.293928356485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45958.293928356485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45958.293928356485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45958.293928356485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45958.293928356485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45958.293928356485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45958.293928356485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45958.293928356485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45958.293928356485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45958.293928356485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45958.293928356485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45958.293928356485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45958.293928356485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45958.293928356485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45958.293928356485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45958.293928356485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45958.293928356485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45958.293928356485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45958.293928356485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45958.293928356485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45958.293928356485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45958.293928356485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45958.293928356485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45958.293928356485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45958.293928356485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45958.293928356485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45958.293928356485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45958.293928356485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45958.293928356485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45958.293928356485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45958.293928356485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45958.293928356485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45958.293928356485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45958.293928356485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45958.293928356485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45958.293928356485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45958.293928356485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45958.293928356485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45958.293928356485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45958.293928356485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45958.293928356485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45958.293928356485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45958.293928356485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45958.293928356485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45958.293928356485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45958.293928356485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45958.293928356485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45958.293928356485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45958.293928356485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45958.293928356485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45958.293928356485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45958.293928356485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45958.293928356485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45958.293928356485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45958.293928356485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45958.293928356485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45958.293928356485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45958.293928356485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45958.293928356485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45958.293928356485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45958.293928356485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45958.293928356485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45958.293928356485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45958.293928356485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45958.293928356485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45958.293928356485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45958.293928356485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45958.293928356485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45958.293928356485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45958.293928356485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45958.293928356485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45958.293928356485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45958.293928356485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45958.293928356485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45958.293928356485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45958.293928356485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45958.293928356485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45958.293928356485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45958.293928356485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45958.293928356485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45958.293928356485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45958.293928356485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45958.293928356485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45958.293928356485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45958.293928356485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45958.293928356485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45958.293928356485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45958.293928356485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45958.293928356485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45958.293928356485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45958.293928356485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45958.293928356485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45958.293928356485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45958.293928356485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45958.293928356485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45958.293928356485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45958.293928356485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45958.293928356485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45958.293928356485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45958.293928356485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45958.293928356485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45958.293928356485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45958.293928356485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45958.293928356485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45958.293928356485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45958.293928356485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45958.293928356485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45958.293928356485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45958.293928356485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45958.293928356485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45958.293928356485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45958.293928356485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45958.293928356485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45958.293928356485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45958.293928356485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45958.293928356485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45958.293928356485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45958.293928356485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45958.293928356485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45958.293928356485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45958.293928356485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45958.293928356485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45958.293928356485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45958.293928356485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45958.293928356485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45958.293928356485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45958.293928356485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45958.293928356485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45958.293928356485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45958.293928356485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45958.293928356485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45958.293928356485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45958.293928356485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45958.293928356485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45958.293928356485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45958.293928356485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45958.293928356485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45958.293928356485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45958.293928356485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45958.293928356485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45958.293928356485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45958.293928356485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45958.293928356485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45958.293928356485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45958.293928356485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45958.293928356485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45958.293928356485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45958.293928356485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45958.293928356485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45958.293928356485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45958.293928356485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45958.293928356485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45958.293928356485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45958.293928356485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45958.293928356485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45958.293928356485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45958.293928356485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45958.293928356485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45958.293928356485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45958.293928356485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45958.293928356485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45958.293928356485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45958.293928356485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45958.293928356485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45958.293928356485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45958.293928356485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45958.293928356485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45958.293928356485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45958.293928356485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45958.293928356485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45958.293928356485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45958.293928356485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45958.293928356485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45958.293928356485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45958.293928356485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45958.293928356485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45958.293928356485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45958.293928356485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45958.293928356485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45958.293928356485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45958.293928356485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45958.293928356485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45958.293928356485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45958.293928356485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45958.293928356485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45958.293928356485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45958.293928356485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45958.293928356485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45958.293928356485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45958.293928356485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45958.293928356485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45958.293928356485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45958.293928356485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45958.293928356485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45958.293928356485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45958.293928356485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45958.293928356485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45958.293928356485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45958.293928356485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45958.293928356485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45958.293928356485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45958.293928356485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45958.293928356485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45958.293928356485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45958.293928356485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45958.293928356485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45958.293928356485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45958.293928356485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45958.293928356485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45958.293928356485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45958.293928356485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45958.293928356485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45958.293928356485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45958.293928356485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45958.293928356485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45958.293928356485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45958.293928356485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45958.293928356485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45958.293928356485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45958.293928356485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45958.293928356485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45958.293928356485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45958.293928356485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45958.293928356485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45958.293928356485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45958.293928356485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45958.293928356485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45958.293928356485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45958.293928356485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45958.293928356485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45958.293928356485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45958.293928356485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45958.293928356485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45958.293928356485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45958.293928356485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45958.293928356485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45958.293928356485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45958.293928356485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45958.293928356485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45958.293928356485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45958.293928356485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45958.293928356485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45958.293928356485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45958.293928356485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45958.293928356485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45958.293928356485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45958.293928356485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45958.293928356485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45958.293928356485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45958.293928356485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45958.293928356485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45958.293928356485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45958.293928356485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45958.293928356485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45958.293928356485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45958.293928356485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45958.293928356485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45958.293928356485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45958.293928356485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45958.293928356485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45958.293928356485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45958.293928356485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45958.293928356485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45958.293928356485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45958.293928356485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45958.293928356485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45958.293928356485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45958.293928356485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45958.293928356485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45958.293928356485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45958.293928356485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45958.293928356485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45958.293928356485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45958.293928356485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45958.293928356485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45958.293928356485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45958.293928356485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45958.293928356485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45958.293928356485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45958.293928356485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45958.293928356485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45958.293928356485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45958.293928356485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45958.293928356485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45958.293928356485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45958.293928356485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45958.293928356485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45958.293928356485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45958.293928356485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45958.293928356485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45958.293928356485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45958.293928356485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45958.293928356485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45958.293928356485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45958.293928356485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45958.293928356485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45958.293928356485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45958.293928356485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45958.293928356485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45958.293928356485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45958.293928356485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45958.293928356485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45958.293928356485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45958.293928356485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45958.293928356485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45958.293928356485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45958.293928356485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45958.293928356485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45958.293928356485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45958.293928356485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45958.293928356485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45958.293928356485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45958.293928356485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45958.293928356485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45958.293928356485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45958.293928356485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45958.293928356485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45958.293928356485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45958.293928356485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45958.293928356485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45958.293928356485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45958.293928356485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45958.293928356485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45958.293928356485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45958.293928356485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45958.293928356485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45958.293928356485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45958.293928356485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45958.293928356485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45958.293928356485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45958.293928356485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45958.293928356485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45958.293928356485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45958.293928356485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45958.293928356485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45958.293928356485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45958.293928356485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45958.293928356485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45958.293928356485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45958.293928356485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45958.293928356485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45958.293928356485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45958.293928356485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45958.293928356485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45958.293928356485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45958.293928356485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45958.293928356485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45958.293928356485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45958.293928356485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45958.293928356485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45958.293928356485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45958.293928356485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45958.293928356485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45958.293928356485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45958.293928356485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45958.293928356485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45958.293928356485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45958.293928356485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45958.293928356485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45958.293928356485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45958.293928356485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45958.293928356485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45958.293928356485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45958.293928356485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45958.293928356485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45958.293928356485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45958.293928356485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45958.293928356485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45958.293928356485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45958.293928356485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45958.293928356485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45958.293928356485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45958.293928356485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45958.293928356485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45958.293928356485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45958.293928356485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45958.293928356485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45958.293928356485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45958.293928356485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45958.293928356485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45958.293928356485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45958.293928356485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45958.293928356485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45958.293928356485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45958.293928356485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45958.293928356485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45958.293928356485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45958.293928356485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45958.293928356485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254.81321076388849</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45958.293928356485</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45958.293928356485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45958.293928356485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45958.293928356485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45958.293928356485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45958.293928356485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45958.293928356485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45958.293928356485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45958.293928356485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45958.293928356485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45958.293928356485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45958.293928356485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45958.293928356485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45958.293928356485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45958.293928356485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45958.293928356485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45958.293928356485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45958.293928356485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45958.293928356485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45958.293928356485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45958.293928356485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45958.293928356485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45958.293928356485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45958.293928356485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45958.293928356485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45958.293928356485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45958.293928356485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45958.293928356485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45958.293928356485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45958.293928356485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45958.293928356485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45958.293928356485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45958.293928356485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45958.293928356485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45958.293928356485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45958.293928356485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45958.293928356485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45958.293928356485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45958.293928356485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45958.293928356485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45958.293928356485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45958.293928356485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45958.293928356485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45958.293928356485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45958.293928356485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45958.293928356485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45958.293928356485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45958.293928356485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45958.293928356485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45958.293928356485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45958.293928356485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45958.293928356485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45958.293928356485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45958.293928356485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45958.293928356485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45958.293928356485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45958.293928356485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45958.293928356485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45958.293928356485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45958.293928356485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45958.293928356485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45958.293928356485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45958.293928356485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45958.293928356485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45958.293928356485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45958.293928356485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45958.293928356485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45958.293928356485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45958.293928356485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45958.293928356485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45958.293928356485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45958.293928356485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45958.293928356485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45958.293928356485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45958.293928356485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45958.293928356485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45958.293928356485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45958.293928356485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45958.293928356485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45958.293928356485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45958.293928356485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45958.293928356485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45958.293928356485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45958.293928356485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45958.293928356485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45958.293928356485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45958.293928356485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45958.293928356485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45958.293928356485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45958.293928356485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45958.293928356485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45958.293928356485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45958.293928356485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45958.293928356485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45958.293928356485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45958.293928356485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45958.293928356485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45958.293928356485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45958.293928356485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45958.293928356485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45958.293928356485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45958.293928356485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45958.293928356485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45958.293928356485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45958.293928356485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45958.293928356485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45958.293928356485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45958.293928356485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45958.293928356485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45958.293928356485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45958.293928356485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45958.293928356485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45958.293928356485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45958.293928356485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45958.293928356485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45958.293928356485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45958.293928356485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45958.293928356485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45958.293928356485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45958.293928356485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45958.293928356485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45958.293928356485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45958.293928356485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45958.293928356485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45958.293928356485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45958.293928356485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45958.293928356485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45958.293928356485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45958.293928356485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45958.293928356485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45958.293928356485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45958.293928356485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45958.293928356485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45958.293928356485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45958.293928356485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45958.293928356485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45958.293928356485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45958.293928356485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45958.293928356485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45958.293928356485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45958.293928356485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45958.293928356485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45958.293928356485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45958.293928356485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45958.293928356485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45958.293928356485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45958.293928356485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45958.293928356485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45958.293928356485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45958.293928356485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45958.293928356485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45958.293928356485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45958.293928356485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45958.293928356485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45958.293928356485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45958.293928356485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45958.293928356485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45958.293928356485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45958.293928356485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45958.293928356485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45958.293928356485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45958.293928356485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45958.293928356485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45958.293928356485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45958.293928356485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45958.293928356485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45958.293928356485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45958.293928356485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45958.293928356485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45958.293928356485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45958.293928356485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45958.293928356485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45958.293928356485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45958.293928356485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45958.293928356485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45958.293928356485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45958.293928356485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45958.293928356485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45958.293928356485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45958.293928356485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45958.293928356485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45958.293928356485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45958.293928356485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45958.293928356485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45958.293928356485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45958.293928356485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45958.293928356485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45958.293928356485</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45958.293928356485</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66.461868171296373</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32.105051041668048</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9.63281724537228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45958.293928356485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45958.293928356485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45958.293928356485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45958.293928356485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45958.293928356485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45958.293928356485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45958.293928356485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45958.293928356485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45958.293928356485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45958.293928356485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45958.293928356485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45958.293928356485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45958.293928356485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45958.293928356485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45958.293928356485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45958.293928356485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45958.293928356485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45958.293928356485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45958.293928356485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45958.293928356485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45958.293928356485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45958.293928356485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45958.293928356485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45958.293928356485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45958.293928356485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45958.293928356485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45958.293928356485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45958.293928356485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45958.293928356485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45958.293928356485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45958.293928356485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45958.293928356485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45958.293928356485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45958.293928356485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45958.293928356485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45958.293928356485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45958.293928356485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45958.293928356485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45958.293928356485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45958.293928356485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45958.293928356485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45958.293928356485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45958.293928356485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45958.293928356485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45958.293928356485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45958.293928356485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45958.293928356485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45958.293928356485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45958.293928356485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45958.293928356485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45958.293928356485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45958.293928356485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45958.293928356485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45958.293928356485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45958.293928356485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45958.293928356485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45958.293928356485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45958.293928356485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45958.293928356485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45958.293928356485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45958.293928356485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45958.293928356485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45958.293928356485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45958.293928356485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45958.293928356485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45958.293928356485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45958.293928356485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45958.293928356485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45958.293928356485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45958.293928356485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45958.293928356485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45958.293928356485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45958.293928356485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45958.293928356485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45958.293928356485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45958.293928356485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45958.293928356485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45958.293928356485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45958.293928356485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45958.293928356485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45958.293928356485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45958.293928356485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45958.293928356485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45958.293928356485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45958.293928356485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45958.293928356485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45958.293928356485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45958.293928356485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45958.293928356485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45958.293928356485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45958.293928356485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45958.293928356485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45958.293928356485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45958.293928356485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45958.293928356485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45958.293928356485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45958.293928356485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45958.293928356485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45958.293928356485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45958.293928356485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45958.293928356485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45958.293928356485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45958.293928356485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45958.293928356485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45958.293928356485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45958.293928356485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45958.293928356485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45958.293928356485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45958.293928356485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45958.293928356485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45958.293928356485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45958.293928356485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45958.293928356485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45958.293928356485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45958.293928356485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45958.293928356485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45958.293928356485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45958.293928356485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45958.293928356485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45958.293928356485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45958.293928356485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45958.293928356485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45958.293928356485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45958.293928356485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45958.293928356485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45958.293928356485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45958.293928356485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45958.293928356485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45958.293928356485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45958.293928356485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45958.293928356485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45958.293928356485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45958.293928356485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45958.293928356485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45958.293928356485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45958.293928356485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45958.293928356485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45958.293928356485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45958.293928356485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45958.293928356485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45958.293928356485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45958.293928356485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45958.293928356485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45958.293928356485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45958.293928356485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45958.293928356485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45958.293928356485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45958.293928356485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45958.293928356485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45958.293928356485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45958.293928356485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45958.293928356485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45958.293928356485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45958.293928356485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45958.293928356485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45958.293928356485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45958.293928356485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45958.293928356485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45958.293928356485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45958.293928356485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45958.293928356485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45958.293928356485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45958.293928356485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45958.293928356485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45958.293928356485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45958.293928356485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45958.293928356485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45958.293928356485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45958.293928356485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45958.293928356485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45958.293928356485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45958.293928356485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45958.293928356485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45958.293928356485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45958.293928356485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45958.293928356485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45958.293928356485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45958.293928356485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45958.293928356485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45958.293928356485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45958.293928356485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45958.293928356485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45958.293928356485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45958.293928356485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45958.293928356485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45958.293928356485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45958.293928356485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45958.293928356485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45958.293928356485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45958.293928356485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45958.293928356485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45958.293928356485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45958.293928356485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45958.293928356485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45958.293928356485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45958.293928356485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45958.293928356485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45958.293928356485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45958.293928356485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45958.293928356485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45958.293928356485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45958.293928356485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45958.293928356485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45958.293928356485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45958.293928356485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45958.293928356485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45958.293928356485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45958.293928356485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45958.293928356485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45958.293928356485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45958.293928356485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45958.293928356485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45958.293928356485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45958.293928356485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45958.293928356485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45958.293928356485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45958.293928356485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45958.293928356485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45958.293928356485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45958.293928356485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45958.293928356485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45958.293928356485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45958.293928356485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45958.293928356485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45958.293928356485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45958.293928356485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45958.293928356485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45958.293928356485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45958.293928356485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45958.293928356485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45958.293928356485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45958.293928356485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45958.293928356485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45958.293928356485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45958.293928356485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45958.293928356485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45958.293928356485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45958.293928356485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45958.293928356485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45958.293928356485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45958.293928356485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45958.293928356485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45958.293928356485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45958.293928356485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45958.293928356485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45958.293928356485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45958.293928356485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45958.293928356485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45958.293928356485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45958.293928356485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45958.293928356485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45958.293928356485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45958.293928356485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45958.293928356485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45958.293928356485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45958.293928356485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45958.293928356485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45958.293928356485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45958.293928356485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45958.293928356485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45958.293928356485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45958.293928356485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45958.293928356485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45958.293928356485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45958.293928356485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45958.293928356485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45958.293928356485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45958.293928356485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45958.293928356485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45958.293928356485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45958.293928356485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45958.293928356485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45958.293928356485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45958.293928356485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45958.293928356485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45958.293928356485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45958.293928356485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45958.293928356485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45958.293928356485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45958.293928356485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45958.293928356485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45958.293928356485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45958.293928356485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45958.293928356485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45958.293928356485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45958.293928356485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45958.293928356485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45958.293928356485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45958.293928356485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45958.293928356485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45958.293928356485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45958.293928356485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45958.293928356485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45958.293928356485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45958.293928356485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45958.293928356485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45958.293928356485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45958.293928356485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45958.293928356485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45958.293928356485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45958.293928356485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45958.293928356485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45958.293928356485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45958.293928356485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45958.293928356485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45958.293928356485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45958.293928356485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45958.293928356485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45958.293928356485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45958.293928356485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45958.293928356485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45958.293928356485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45958.293928356485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45958.293928356485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45958.293928356485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45958.293928356485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45958.293928356485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45958.293928356485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45958.293928356485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45958.293928356485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45958.293928356485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45958.293928356485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45958.293928356485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45958.293928356485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45958.293928356485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45958.293928356485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45958.293928356485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45958.293928356485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45958.293928356485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45958.293928356485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45958.293928356485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45958.293928356485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45958.293928356485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45958.293928356485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45958.293928356485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45958.293928356485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45958.293928356485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45958.293928356485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45958.293928356485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45958.293928356485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45958.293928356485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45958.293928356485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45958.293928356485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45958.293928356485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45958.293928356485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45958.293928356485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45958.293928356485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45958.293928356485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45958.293928356485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45958.293928356485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45958.293928356485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45958.293928356485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45958.293928356485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45958.293928356485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45958.293928356485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45958.293928356485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45958.293928356485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45958.293928356485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45958.293928356485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45958.293928356485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45958.293928356485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45958.293928356485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45958.293928356485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45958.293928356485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45958.293928356485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45958.293928356485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45958.293928356485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45958.293928356485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45958.293928356485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45958.293928356485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45958.293928356485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45958.293928356485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45958.293928356485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45958.293928356485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45958.293928356485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45958.293928356485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45958.293928356485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45958.293928356485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45958.293928356485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45958.293928356485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45958.293928356485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45958.293928356485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45958.293928356485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45958.293928356485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45958.293928356485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45958.293928356485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45958.293928356485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45958.293928356485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45958.293928356485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45958.293928356485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45958.293928356485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45958.293928356485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45958.293928356485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45958.293928356485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45958.293928356485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45958.293928356485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45958.293928356485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45958.293928356485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45958.293928356485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45958.293928356485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45958.293928356485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45958.293928356485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45958.293928356485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45958.293928356485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45958.293928356485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45958.293928356485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45958.293928356485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45958.293928356485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45958.293928356485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45958.293928356485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45958.293928356485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45958.293928356485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45958.293928356485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45958.293928356485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45958.293928356485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45958.293928356485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45958.293928356485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45958.293928356485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45958.293928356485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45958.293928356485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45958.293928356485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45958.293928356485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45958.293928356485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45958.293928356485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45958.293928356485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45958.293928356485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45958.293928356485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45958.293928356485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45958.293928356485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45958.293928356485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45958.293928356485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45958.293928356485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45958.293928356485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45958.293928356485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45958.293928356485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45958.293928356485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45958.293928356485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45958.293928356485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45958.293928356485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45958.293928356485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9" sqref="F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33141</v>
      </c>
      <c r="E2" s="106" t="s">
        <v>39077</v>
      </c>
      <c r="F2" s="107">
        <v>45958.266192129631</v>
      </c>
      <c r="G2" s="77">
        <f ca="1">IFERROR(NOW()-F2,"-")</f>
        <v>2.7736226853448898E-2</v>
      </c>
      <c r="H2" s="107">
        <v>45958.260231481479</v>
      </c>
      <c r="I2" s="103" t="str">
        <f>IFERROR(VLOOKUP(D2,DB!A:F,6,0),"")</f>
        <v>SCECO+STB</v>
      </c>
      <c r="J2" s="102" t="str">
        <f>IFERROR(VLOOKUP(D2,DB!A:G,7,0),"")</f>
        <v>Good</v>
      </c>
      <c r="K2" s="108" t="s">
        <v>39093</v>
      </c>
      <c r="L2" s="109" t="str">
        <f>IFERROR(VLOOKUP(D2,DB!A:I,9,0),"")</f>
        <v>Latis</v>
      </c>
    </row>
    <row r="3" spans="1:16383" ht="31.5" customHeight="1">
      <c r="A3" s="104" t="s">
        <v>39094</v>
      </c>
      <c r="B3" s="103" t="str">
        <f>IFERROR(VLOOKUP(D3,DB!A:K,11,0),"")</f>
        <v>R6</v>
      </c>
      <c r="C3" s="105">
        <v>1</v>
      </c>
      <c r="D3" s="103" t="s">
        <v>36960</v>
      </c>
      <c r="E3" s="106" t="s">
        <v>38998</v>
      </c>
      <c r="F3" s="107">
        <v>45958.278344907405</v>
      </c>
      <c r="G3" s="77">
        <f ca="1">IFERROR(NOW()-F3,"-")</f>
        <v>1.5583449079713318E-2</v>
      </c>
      <c r="H3" s="107">
        <v>45958.272546296299</v>
      </c>
      <c r="I3" s="103" t="str">
        <f>IFERROR(VLOOKUP(D3,DB!A:F,6,0),"")</f>
        <v>SCECO</v>
      </c>
      <c r="J3" s="102" t="str">
        <f>IFERROR(VLOOKUP(D3,DB!A:G,7,0),"")</f>
        <v>Dead</v>
      </c>
      <c r="K3" s="108" t="s">
        <v>39095</v>
      </c>
      <c r="L3" s="109" t="str">
        <f>IFERROR(VLOOKUP(D3,DB!A:I,9,0),"")</f>
        <v>Latis</v>
      </c>
    </row>
    <row r="4" spans="1:16383" ht="31.5" customHeight="1">
      <c r="A4" s="104"/>
      <c r="B4" s="103" t="str">
        <f>IFERROR(VLOOKUP(D4,DB!A:K,11,0),"")</f>
        <v/>
      </c>
      <c r="C4" s="105"/>
      <c r="D4" s="103"/>
      <c r="E4" s="106"/>
      <c r="F4" s="107"/>
      <c r="G4" s="77">
        <f ca="1">IFERROR(NOW()-F4,"-")</f>
        <v>45958.293928356485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45958.293928356485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45958.293928356485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45958.293928356485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45958.293928356485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45958.293928356485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45958.293928356485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45958.293928356485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45958.293928356485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45958.293928356485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45958.293928356485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45958.293928356485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45958.293928356485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45958.293928356485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45958.293928356485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45958.293928356485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45958.293928356485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45958.293928356485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45958.293928356485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45958.293928356485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45958.293928356485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45958.293928356485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45958.293928356485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45958.293928356485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45958.293928356485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45958.293928356485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45958.293928356485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45958.293928356485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45958.293928356485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45958.293928356485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45958.293928356485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45958.293928356485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45958.293928356485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45958.293928356485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45958.293928356485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45958.293928356485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45958.293928356485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45958.293928356485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45958.293928356485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45958.293928356485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45958.293928356485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45958.293928356485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45958.293928356485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45958.293928356485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45958.293928356485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45958.293928356485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45958.293928356485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45958.293928356485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45958.293928356485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45958.293928356485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45958.293928356485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45958.293928356485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45958.293928356485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45958.293928356485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45958.293928356485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45958.293928356485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45958.293928356485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45958.293928356485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45958.293928356485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45958.293928356485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45958.293928356485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45958.293928356485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45958.293928356485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45958.293928356485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45958.293928356485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45958.293928356485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45958.293928356485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45958.293928356485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45958.293928356485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45958.293928356485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45958.293928356485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45958.293928356485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45958.293928356485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45958.293928356485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45958.293928356485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45958.293928356485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45958.293928356485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45958.293928356485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45958.293928356485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45958.293928356485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45958.293928356485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45958.293928356485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45958.293928356485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45958.293928356485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45958.293928356485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45958.293928356485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45958.293928356485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45958.293928356485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45958.293928356485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45958.293928356485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45958.293928356485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45958.293928356485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45958.293928356485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45958.293928356485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45958.293928356485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45958.293928356485</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2025-10-28T04:04:39Z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